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mapa\OneDrive\Escritorio\CUENTA PUBLICA SMAPA\CUENTA PUBLICA 2023\04 TRIMESTRE\PARA SUBIR SIRET\"/>
    </mc:Choice>
  </mc:AlternateContent>
  <xr:revisionPtr revIDLastSave="0" documentId="13_ncr:1_{899A1CDA-B3C4-4442-9F8A-9EB6BCA4C850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Registro_Auxiliar" sheetId="1" r:id="rId1"/>
    <sheet name="Inmuebles_Contable" sheetId="2" r:id="rId2"/>
    <sheet name="Bienes_sin valor" sheetId="3" r:id="rId3"/>
    <sheet name="Muebles_Contabl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233" i="4" l="1"/>
  <c r="C223" i="4"/>
  <c r="C222" i="4"/>
  <c r="C3" i="4" s="1"/>
  <c r="E3" i="1"/>
</calcChain>
</file>

<file path=xl/sharedStrings.xml><?xml version="1.0" encoding="utf-8"?>
<sst xmlns="http://schemas.openxmlformats.org/spreadsheetml/2006/main" count="3815" uniqueCount="2394">
  <si>
    <t>Código</t>
  </si>
  <si>
    <t>Descripción del Bien</t>
  </si>
  <si>
    <t>Tipo de Bien</t>
  </si>
  <si>
    <t>Clasificación del Bien</t>
  </si>
  <si>
    <t>Importe</t>
  </si>
  <si>
    <t>TOTAL</t>
  </si>
  <si>
    <t>N/A</t>
  </si>
  <si>
    <t>Descripción del Bien Inmueble</t>
  </si>
  <si>
    <t>Valor en libros</t>
  </si>
  <si>
    <t>CARRETERA A CUERAMARO FRENTE A PRESA DEL SAUZ</t>
  </si>
  <si>
    <t>CARRETERA A CUERAMARA A UN COSTADO DE LA CASA AGRARIA</t>
  </si>
  <si>
    <t>CARRETERA A CUERAMARO DETRÁS DE LA ESC. SEC. J. ANTONIO TORRES</t>
  </si>
  <si>
    <t>CARR LEON-EL TORO COL LA CAYETANA</t>
  </si>
  <si>
    <t>CARRETERA A LEON VIA EL TORO CRUCERO A MARAVILLAS</t>
  </si>
  <si>
    <t>CARR. A SAN FRANCISCO VIA JALPA</t>
  </si>
  <si>
    <t>COL. EL CARMEN (OJO DE AGUA)</t>
  </si>
  <si>
    <t>TINACO DEL CERRO DE LA CRUZ</t>
  </si>
  <si>
    <t>COL. PEÑITAS</t>
  </si>
  <si>
    <t>COL. OBREGON</t>
  </si>
  <si>
    <t>CALLE PROL. PORTUGAL COL. PORTUGAL POR ARROYO MACHIGÜEZ</t>
  </si>
  <si>
    <t>Bajo protesta de decir verdad declaramos que los Estados Financieros y sus notas, son razonablemente correctos y son responsabilidad del emisor.</t>
  </si>
  <si>
    <t>ANAQUEL   5 BASES</t>
  </si>
  <si>
    <t>METALICO, S/SERIE, S/MOD COLOR GRIS</t>
  </si>
  <si>
    <t>SIN DATOS</t>
  </si>
  <si>
    <t xml:space="preserve">PALA ARENERA                </t>
  </si>
  <si>
    <t>TRUPER, MOD. GRANDE, S/SERIE, MADERA</t>
  </si>
  <si>
    <t>PALA DE PIQUETE</t>
  </si>
  <si>
    <t>TRUPER, S/MOD. S/SERIE,CABO  MADERA</t>
  </si>
  <si>
    <t>ARCO P/SEGUETA</t>
  </si>
  <si>
    <t>TRUPER, S/MODELO, S/SERIE, COLOR GRIS</t>
  </si>
  <si>
    <t>S/MODELO, S/MARCA, S/SERIE, COLOR ROJO</t>
  </si>
  <si>
    <t>TRUPER S/MODELO, S/SERIE</t>
  </si>
  <si>
    <t>TRUPER, S/MOD. S/SERIE, COLOR GRIS</t>
  </si>
  <si>
    <t>S/MARCA, S/MOD, S/SERIE, COLOR ACERO</t>
  </si>
  <si>
    <t>AT X 12 S/MARCA, S/SERIE, ACERO</t>
  </si>
  <si>
    <t>S/MARCA, S/MODELO,S/COLOR,S/SERIE</t>
  </si>
  <si>
    <t>S/MARCA, S/SERIE, ACERO</t>
  </si>
  <si>
    <t>AVELLANADORA</t>
  </si>
  <si>
    <t>BARRA DE ACERO</t>
  </si>
  <si>
    <t>TRUPPER, BAP-1.50, ACERO, GRIS</t>
  </si>
  <si>
    <t>MARCA TRUPER, ACERO, S/SERIE</t>
  </si>
  <si>
    <t>ESCRITORIOS</t>
  </si>
  <si>
    <t>EJECUTIVO, CAFÉ</t>
  </si>
  <si>
    <t>EJECUTIVO, BEIGE, METALICO SER.0105411</t>
  </si>
  <si>
    <t>SECRETARIAL,GRIS MET.</t>
  </si>
  <si>
    <t xml:space="preserve">SECRETARIAL, MADERA, COLOR CAFÉ </t>
  </si>
  <si>
    <t>MARCA NAL, MOD. SECRETARIAL,SER105426</t>
  </si>
  <si>
    <t>SECRETARIAL, COLOR CAFÉ</t>
  </si>
  <si>
    <t>SECRETARIAL, SERIE 705402, COLOR AZUL</t>
  </si>
  <si>
    <t>METALICO 1.20 X 60 COLOR GRIS</t>
  </si>
  <si>
    <t>METALICO, SECRETARIAL, COLOR BEISH</t>
  </si>
  <si>
    <t>STORAGE, MESA TRABAJO</t>
  </si>
  <si>
    <t>COLOR METAL, S/SERIE, S/MODELO</t>
  </si>
  <si>
    <t>S/MARCA, 1 1/2 MTS, S/SERIE, COLOR NEGRO</t>
  </si>
  <si>
    <t>S/MARCA, MOD 1.20CMS, SERIE BAP175,GRIS</t>
  </si>
  <si>
    <t xml:space="preserve">S/MARCA/ S/SERIE/ ACERO </t>
  </si>
  <si>
    <t>TRUPER, MOD 1.75 MTS, SERIE 175, COLOR GRIS</t>
  </si>
  <si>
    <t>BARRIL P/CLORO</t>
  </si>
  <si>
    <t>S/MARCA, S/MOD. S/SERIE, COLOR AZUL</t>
  </si>
  <si>
    <t>BASE PARA GAVETAS</t>
  </si>
  <si>
    <t>S/MARCA, S/SERIE, S/MODELO, NEGRO</t>
  </si>
  <si>
    <t>BERBIQUIN</t>
  </si>
  <si>
    <t xml:space="preserve"> SIN DATOS </t>
  </si>
  <si>
    <t>S/,MARCA, S/MOD, S/SERIE, COLOR GRIS</t>
  </si>
  <si>
    <t xml:space="preserve">BROCA </t>
  </si>
  <si>
    <t>S/MARCA, 17/64, ACERO, SIN SERIE</t>
  </si>
  <si>
    <t>BROCA 1/2</t>
  </si>
  <si>
    <t>BROCA 29/64</t>
  </si>
  <si>
    <t>BROCA 3/8</t>
  </si>
  <si>
    <t>BROQUERO 3/8</t>
  </si>
  <si>
    <t>TRUPER, S/SERIE, S/MODELO ACERO</t>
  </si>
  <si>
    <t>BURRO P/PRENSA</t>
  </si>
  <si>
    <t>S/MARCA, S/SERIE, COLOR VERDE</t>
  </si>
  <si>
    <t>BUZON DE QUEJAS</t>
  </si>
  <si>
    <t>MADERA, S/SERIE, S/MODELO, COLOR BLANC</t>
  </si>
  <si>
    <t>ACERO, S/SERIE, S/MODELO, COLOR BLANCO</t>
  </si>
  <si>
    <t>CABLE ELCTRICO</t>
  </si>
  <si>
    <t>S/MARCA, S/SERIE, NEGRO</t>
  </si>
  <si>
    <t>CABLE ELECTRICO SUMERGIBLE</t>
  </si>
  <si>
    <t>S/MARCA, S/MOD. S/SERIE, COLOR NEGRO</t>
  </si>
  <si>
    <t>CAMA INDIVIDUAL</t>
  </si>
  <si>
    <t>S/MARCA, BASE METALICA, S/SERIE, GRIS</t>
  </si>
  <si>
    <t>CARRETE P/CABLE</t>
  </si>
  <si>
    <t>S/MARCA, S/SERIE, COLOR MADERA</t>
  </si>
  <si>
    <t>CARRETILLA</t>
  </si>
  <si>
    <t>TRUPER, CAJA CHICA, S/SERIE, NARANJA</t>
  </si>
  <si>
    <t>TRUPER, CAJA CHICA, S/SERIE, VERDE</t>
  </si>
  <si>
    <t>CAT 60 ND, ROJA</t>
  </si>
  <si>
    <t>ANTIVIRUS NORTON</t>
  </si>
  <si>
    <t>ANTOVIRUS NORTON INTERNET SEGURITY</t>
  </si>
  <si>
    <t>TRUPER, CAJA CHICA</t>
  </si>
  <si>
    <t>TRUPER, CAJA PLASTICO GRANDE COLOR NEGRO</t>
  </si>
  <si>
    <t>CESTO PARA BASURA</t>
  </si>
  <si>
    <t>PLASTICO, GUINDA S/MODELO, S/SERIE</t>
  </si>
  <si>
    <t>PLASTICO, VERDE AGUA, S/MODELO, S/SERIE</t>
  </si>
  <si>
    <t>METALICO, S/MARCA,S/MODELO, S/SERIE</t>
  </si>
  <si>
    <t>PLASTICO, S/MARCA,S/MODELO, AZUL</t>
  </si>
  <si>
    <t>PLASTICO, S/MARCA,S/MODELO, VERDE</t>
  </si>
  <si>
    <t>PLASTICO, S/MARCA,S/MODELO, ROJO</t>
  </si>
  <si>
    <t>PLATICO, VERDE, 23 LTS S/MODELO</t>
  </si>
  <si>
    <t>CINCEL</t>
  </si>
  <si>
    <t>TRUPER, S/MODELO, S/SERIE, ACERO</t>
  </si>
  <si>
    <t>ACERO, S/MODELO, S/SERIE</t>
  </si>
  <si>
    <t>TRUPER, S/MODELO S/SERIE, ACERO</t>
  </si>
  <si>
    <t>TRUPER, S/MOD, S/SERIE, COLOR GRIS</t>
  </si>
  <si>
    <t>COA</t>
  </si>
  <si>
    <t>CONO DE SEGURIDAD</t>
  </si>
  <si>
    <t>MARCA RUBERMAID, COLOR AMARILLO, S/SERIE</t>
  </si>
  <si>
    <t>COMPRESOR (AIRE)</t>
  </si>
  <si>
    <t>MARCA PRETUL, 25L, COLOR AMARILLO</t>
  </si>
  <si>
    <t>CORTADORA P/TUBO</t>
  </si>
  <si>
    <t>MARCA PRETUL, COLOR GRIS, S/SERIE, S/MODELO</t>
  </si>
  <si>
    <t>CORTADORA MULK</t>
  </si>
  <si>
    <t>KWIK CUT, MOD. DAWL, SER. PAT4336652 COLOR NEGRO</t>
  </si>
  <si>
    <t>CUCHARA P/MEZCLA</t>
  </si>
  <si>
    <t>MARCA BELLOTA, S/SERIE, S/MOD.</t>
  </si>
  <si>
    <t>BELLOTA, S/SERIE, ACERO</t>
  </si>
  <si>
    <t>BELLOTA, No 10, COLOR ACERO</t>
  </si>
  <si>
    <t>BELLOTA, S/MOD, S/SERIE, COLOR GRIS</t>
  </si>
  <si>
    <t xml:space="preserve">MARCA BELLOTA, ACERO, </t>
  </si>
  <si>
    <t>CUCHARAS PLANA P/DRENAJE</t>
  </si>
  <si>
    <t>S/MARCA, PLANA, S/SERIE, GRIS</t>
  </si>
  <si>
    <t>CUCHILLO</t>
  </si>
  <si>
    <t>CUÑA</t>
  </si>
  <si>
    <t xml:space="preserve">TRUPER, S/MODELO, S/SERIE, </t>
  </si>
  <si>
    <t>TRUPER, S/MODELO, SERIE CJ11/2, NARANJA</t>
  </si>
  <si>
    <t>TRUPER, S/MODELO,NARANJA</t>
  </si>
  <si>
    <t>TRUPER, S/MOD. S/SERIE, COLOR NARANJA</t>
  </si>
  <si>
    <t>DADO P/TARRAJA 1/2</t>
  </si>
  <si>
    <t>DAD0 1 3/16</t>
  </si>
  <si>
    <t>DADO 1/2</t>
  </si>
  <si>
    <t>DADO 3/4 1" 1/8</t>
  </si>
  <si>
    <t>S/MARCA S/MODELO S/SERIE COLOR ACERO</t>
  </si>
  <si>
    <t>DADO 3/4 1" 5/16</t>
  </si>
  <si>
    <t>DESARMADOR PLANO</t>
  </si>
  <si>
    <t xml:space="preserve">DESPACHADORES DE JABON GEL </t>
  </si>
  <si>
    <t>COLOR HUMO, MARCA KIMBERLY-CLARK</t>
  </si>
  <si>
    <t>DESPACHADORES DE TOALLA</t>
  </si>
  <si>
    <t>ABASTECEDOR DE AGUA</t>
  </si>
  <si>
    <t>MARCA WHIRLPOOL, MOD WK5011Q, BLANCO</t>
  </si>
  <si>
    <t>DIELGO</t>
  </si>
  <si>
    <t>S/MARCA, S/MOD. S/SERIE, COLOR GRIS</t>
  </si>
  <si>
    <t>ENGRAPADORA P/MADERA</t>
  </si>
  <si>
    <t>S/MARCA, S/MOD, S/SERIE, COLOR GRIS</t>
  </si>
  <si>
    <t>ESCALERAS</t>
  </si>
  <si>
    <t>S/MARCA, 9 NIVELES COLOR AZUL</t>
  </si>
  <si>
    <t>S/MARCA, 11 NIVELES , COLOR MADERA</t>
  </si>
  <si>
    <t xml:space="preserve">CUPRUM,TIJERA, MOD. 608-04-N, GRIS TRES ESCALONES </t>
  </si>
  <si>
    <t>ESCOBA P/PASTO</t>
  </si>
  <si>
    <t>S/MARCA, S/MODELO, S/SERIE,MADERA</t>
  </si>
  <si>
    <t>ESPATULA</t>
  </si>
  <si>
    <t>S/MODELO, S/MARCA, S/SERIE, ACERO</t>
  </si>
  <si>
    <t>EXTENCION ELECTRICA</t>
  </si>
  <si>
    <t>TRUPER, S/MODELO, SERIE EXTR4, NARANJA</t>
  </si>
  <si>
    <t>VOLTECH, S/MODELO, SERIE 1650, BLANCO</t>
  </si>
  <si>
    <t>TIPO USO RUDO 3X12, COLOR ROJO MARCA WORKFORCE</t>
  </si>
  <si>
    <t>EXTENCION ELECTRICA 6 MTS</t>
  </si>
  <si>
    <t>VOLTECH, TRUPER 6 MTS COLOR NARANJA</t>
  </si>
  <si>
    <t>GARRAS MACHO</t>
  </si>
  <si>
    <t>DIXON, MOD 3/4, S/SERIE, ACERO</t>
  </si>
  <si>
    <t>GAVETA PARA CARDEX</t>
  </si>
  <si>
    <t>NACIONAL, METALICO, S/MOD, S/SERIE, GRIS</t>
  </si>
  <si>
    <t>GUADAÑA</t>
  </si>
  <si>
    <t>GUADAÑA, S/MARCA,S/SERIE ACERO</t>
  </si>
  <si>
    <t>GUSANO P/VARILLAS</t>
  </si>
  <si>
    <t>INTERRUPTOR TERMO MAGNETICO</t>
  </si>
  <si>
    <t xml:space="preserve">S/MARCA, S/MOD. S/SERIE, S/COLOR </t>
  </si>
  <si>
    <t>INYECTOR DE GRASA</t>
  </si>
  <si>
    <t>S/MARCA S/MOD COLOR AZUL</t>
  </si>
  <si>
    <t>JGO P/MARCAR LETRAS Y NUMEROS</t>
  </si>
  <si>
    <t>MARCA ENAR MOD. PC80H47, COLOR AMARILLO SERIE 88399207</t>
  </si>
  <si>
    <t>KIT PARA CLORO</t>
  </si>
  <si>
    <t>PENTAIR, POOL END SPA, COLOR AZUL</t>
  </si>
  <si>
    <t>LAMPARA RECARGABLE</t>
  </si>
  <si>
    <t>MARCA TRUPER, S/SERIE, S/MODELO, COLOR NARANJA</t>
  </si>
  <si>
    <t>LIMA BASTARDA</t>
  </si>
  <si>
    <t>NICHOLSON, S/MODELO, S/SERIE, COLOR GRIS</t>
  </si>
  <si>
    <t>JK, S/MOD, S/SERIE, COLOR ACERO</t>
  </si>
  <si>
    <t>TRUPER, MOD. GRANDE, S/SERIE COLOR GRIS</t>
  </si>
  <si>
    <t>LIMA PLANA</t>
  </si>
  <si>
    <t>LLAVE COMBINADA</t>
  </si>
  <si>
    <t>LLAVE DE ESTRIA</t>
  </si>
  <si>
    <t>FOY, S/MOD, SERIE 27, COLOR GRIS</t>
  </si>
  <si>
    <t>LLAVE ESPAÑOLA 1/2</t>
  </si>
  <si>
    <t xml:space="preserve">LLAVE ESTRIAS 1/2 </t>
  </si>
  <si>
    <t>LLAVE MIXTA</t>
  </si>
  <si>
    <t>S/MARCA, SERIE V8 94042, 1" 7/16</t>
  </si>
  <si>
    <t>S/MARCA, SERIE V8 94038 1" 5/16</t>
  </si>
  <si>
    <t>S/MARCA, SERIE V8 94040, 1" 3/8</t>
  </si>
  <si>
    <t>MARCA CHROME VANADIUM, S/SERIE 1" 1/4</t>
  </si>
  <si>
    <t>MARCA WESTWARD, CWS30, 15/16</t>
  </si>
  <si>
    <t>MARCA WESTWARD, SERIE CWS26, 13/16</t>
  </si>
  <si>
    <t>MARCA WESTWARD, SERIE CWS28, 7/8</t>
  </si>
  <si>
    <t>MARCA DROG FORGED, SERIE CO76, 7/8</t>
  </si>
  <si>
    <t>MARCA WESTWARD, SERIE CWS24, 3/4</t>
  </si>
  <si>
    <t>LLAVE PERICA</t>
  </si>
  <si>
    <t>TRUPER 10", SERIE PET 10PP, CROMADA</t>
  </si>
  <si>
    <t>CROMADAS, S/MOD,</t>
  </si>
  <si>
    <t>PALMERA, 15", S/SERIE, COLOR GRIS</t>
  </si>
  <si>
    <t>MARCA JK, 10", SERV. VRVAN,GRIS</t>
  </si>
  <si>
    <t>S/MARCA, 12", 305MM, COLOR GRIS</t>
  </si>
  <si>
    <t>PRETUL, 12" COLOR CROMADA</t>
  </si>
  <si>
    <t>PRETUL, 10" COLOR CROMADA</t>
  </si>
  <si>
    <t>TRUPPER, 12", S/SERIE</t>
  </si>
  <si>
    <t>MARCA CRESCENT, S/SERIE, 12"</t>
  </si>
  <si>
    <t>LLAVE STEELSON</t>
  </si>
  <si>
    <t>TRUPER,S/MODELO, S/SERIE, NARANJA 10"</t>
  </si>
  <si>
    <t>TRUPER,S/MODELO, S/SERIE, NARANJA</t>
  </si>
  <si>
    <t>TRUPER, S/MODELO, S/SERIE, NARANJA</t>
  </si>
  <si>
    <t>TRUPER, 12", S/SERIE, COLOR NARANJA</t>
  </si>
  <si>
    <t>TRUPER, 10", S/SERIE, COLOR NARANJA</t>
  </si>
  <si>
    <t>RIDGID, 12", COLOR NARANJA</t>
  </si>
  <si>
    <t>LLAVES 1 5/16</t>
  </si>
  <si>
    <t>S/MARCA, COLOR ACERO, 1 5 5/16</t>
  </si>
  <si>
    <t>LLAVES DE ESTRIA</t>
  </si>
  <si>
    <t>ALEDO, MOD 3/4, SERIE 19 Y 20MM, GRIS</t>
  </si>
  <si>
    <t>ALEDO, MOD 5/8, SERIE 16 Y 17MM, GRIS</t>
  </si>
  <si>
    <t>LLAVES ESPAÑOLA</t>
  </si>
  <si>
    <t>PANADIUM, MOD 3/4, SERIE 19.0MM, GRIS</t>
  </si>
  <si>
    <t>TRUPER, 12 PULGADAS, S/SERIE, NARANJA</t>
  </si>
  <si>
    <t>TRUPER, 14 PULGADAS, S/SERIE, NARANJA</t>
  </si>
  <si>
    <t>TRUPER, 14", S/SERIE, COLOR NARANJA</t>
  </si>
  <si>
    <t>RIDGID, 10", SERIE 350MM, COLOR NARANJA</t>
  </si>
  <si>
    <t>MARCA RIDGID, NARANJA, 12", BUENO</t>
  </si>
  <si>
    <t>MACHUELO</t>
  </si>
  <si>
    <t>MACHUELO 1/2 RT</t>
  </si>
  <si>
    <t>MANOMETRO ACERO INOXIDAB</t>
  </si>
  <si>
    <t>MANOMETRO ACERO INOXIDABLE</t>
  </si>
  <si>
    <t xml:space="preserve">MANOMETRO 100 LBS.     </t>
  </si>
  <si>
    <t>MANOMETRO</t>
  </si>
  <si>
    <t>CARATULA 2 1/2", ENTR. INF. 1/4"</t>
  </si>
  <si>
    <t>MARRO</t>
  </si>
  <si>
    <t>ACERO, AGARRADERA DE MADERA</t>
  </si>
  <si>
    <t>TRUPER 14 LBS S/SERIE MADERA</t>
  </si>
  <si>
    <t>S/MARCA, 4" Md4m</t>
  </si>
  <si>
    <t>S/MARCA, 16 LIBRAS</t>
  </si>
  <si>
    <t>S/MARCA, S/SERIE, CABO MADERA , 14"</t>
  </si>
  <si>
    <t>MARRO 12 LBS</t>
  </si>
  <si>
    <t>TRUPER, S/MOD. S/SERIE, CABO MADERA</t>
  </si>
  <si>
    <t>MARRO GRANDE 12 LBS</t>
  </si>
  <si>
    <t>MARRO 4 LBS</t>
  </si>
  <si>
    <t>S/MARCA, S/SERIE, 4 LBS. MARRO MADERA</t>
  </si>
  <si>
    <t>S/MARCA, S/MODELO, S/SERIE, CABO MADERA</t>
  </si>
  <si>
    <t>TRUPER, 4 LBS. S/SERIE MADERA</t>
  </si>
  <si>
    <t>TRUPER, MOD. 4LBS. S/SERIE, CABO MADERA</t>
  </si>
  <si>
    <t>TRUPER, MOD.14LBS. S/SERIE, CABO MADER</t>
  </si>
  <si>
    <t>MARROS DE MANO</t>
  </si>
  <si>
    <t>S/MARCA, 14 LIBRAS, S/SERIE, NEGRO</t>
  </si>
  <si>
    <t>S/MARCA, 3 LIBRAS, S/SERIE</t>
  </si>
  <si>
    <t>MARROS 3LBS</t>
  </si>
  <si>
    <t>3 LBS. CABO MADERA</t>
  </si>
  <si>
    <t>MATRACA 3/4 (GDE)</t>
  </si>
  <si>
    <t>URREA, S/MOD. S/SERIE, COLOR ACERO</t>
  </si>
  <si>
    <t>MATRACA CHICA</t>
  </si>
  <si>
    <t>MEZCLERA</t>
  </si>
  <si>
    <t>S/MARCA, S/MOD. S/SERIE, ACERO</t>
  </si>
  <si>
    <t>MOCHILA ASPERSORA</t>
  </si>
  <si>
    <t>S/MARCA, S/SERIE, S/MODELO, PLASTICO 15 LTS</t>
  </si>
  <si>
    <t>NIVEL</t>
  </si>
  <si>
    <t>CABOLARGO, S/MARCA, S/SERIE</t>
  </si>
  <si>
    <t>S/MARCA, S/SERIE, CABO MADERA</t>
  </si>
  <si>
    <t>PALA ARENERA</t>
  </si>
  <si>
    <t>TRUPER, S/MODELO, S/SERIE, CABO MADERA</t>
  </si>
  <si>
    <t>S/MARCA, S/SERIE,MADERA</t>
  </si>
  <si>
    <t>TRUPER, S/MODELO S/SERIE, MADERA</t>
  </si>
  <si>
    <t xml:space="preserve">BATA, S/SERIE, S/MODELO </t>
  </si>
  <si>
    <t>S/MODELO, S/MARCA, S/SERIE, CABO MADERA</t>
  </si>
  <si>
    <t>PALAS CHICAS</t>
  </si>
  <si>
    <t>PALA CUADRADA</t>
  </si>
  <si>
    <t>TRUPER, MOD CUADRADA</t>
  </si>
  <si>
    <t xml:space="preserve">PALAS P/ POZOS DE VISITA </t>
  </si>
  <si>
    <t>S/MARCA, S/MOD, S/SERIE COLOR AMARILLO</t>
  </si>
  <si>
    <t>PESCADOR P/VARILLA</t>
  </si>
  <si>
    <t>S/MARCA, S/MODELO, COLOR ACERO</t>
  </si>
  <si>
    <t>PICO</t>
  </si>
  <si>
    <t>S/MARCA, S/MODELO, S/SERIE,CABO MADERA</t>
  </si>
  <si>
    <t>S/MARCA, S/MODELO, CABO MADERA</t>
  </si>
  <si>
    <t>TRUPER, BUENO,COLOR MADERA</t>
  </si>
  <si>
    <t>S/MARCA, MOD 5006-E, ACERO</t>
  </si>
  <si>
    <t>PINZAS</t>
  </si>
  <si>
    <t>ELECTRISISTA, S/MARCA, S/SERIE, AZUL</t>
  </si>
  <si>
    <t>TRUPER, MOD ELECTRISISTA, S/SERIE, NEGRO</t>
  </si>
  <si>
    <t>S/MARCA, MOD. ELECTRICISTA, S/SERIE, COLOR AZUL</t>
  </si>
  <si>
    <t>MARCA KLEIN, S/SERIE, S/MODELO</t>
  </si>
  <si>
    <t xml:space="preserve"> MOD. ELECTRICISTA, S/SERIE, COLOR GRIS</t>
  </si>
  <si>
    <t>S/MARCA, ELECTICISTA, S/SERIE AZUL</t>
  </si>
  <si>
    <t>PINZAS ELECTRICISTA</t>
  </si>
  <si>
    <t>S/SERIE, MOD. ELECTRICISTA</t>
  </si>
  <si>
    <t>MODELO ELECTRICISTA, S/SERIE</t>
  </si>
  <si>
    <t>PIZARRON</t>
  </si>
  <si>
    <t>MARCA EVEREST, SERIE 1650, BLANCO</t>
  </si>
  <si>
    <t>MARCA ESCO, ERGO , 60 X 90 CMS. BLACO</t>
  </si>
  <si>
    <t>PIZON</t>
  </si>
  <si>
    <t>PLANO AGUA POTABLE</t>
  </si>
  <si>
    <t>BASTIDOR ALUMINIO, S/MODELO, AGUA POT</t>
  </si>
  <si>
    <t>PLANO ALCANTARILLADO</t>
  </si>
  <si>
    <t>BASTIDOR ALUMINIO, S/MODELO, ALCANTARI</t>
  </si>
  <si>
    <t>SERRUCHO</t>
  </si>
  <si>
    <t>MARCA RIDGID, NARANJA, 10", BUENO</t>
  </si>
  <si>
    <t>COLOR METAL, S/SERIE, S/MODELO 10"</t>
  </si>
  <si>
    <t>SUMADORA</t>
  </si>
  <si>
    <t>CASIO FR2650T, SER. Q2018542 GRIS</t>
  </si>
  <si>
    <t>CASIO MOD.HR150TM, S/SERIE, COLO NEGRO</t>
  </si>
  <si>
    <t>BOSTON, MOD 18, SERIE 296A,BEIGE</t>
  </si>
  <si>
    <t>CANON, MOD MP11DX, SERIE 21417336, GRIS</t>
  </si>
  <si>
    <t>TARRAJA</t>
  </si>
  <si>
    <t>ALMET, S/MODELO, S/SERIE, COLOR ROJO</t>
  </si>
  <si>
    <t>S/MARCA, S/MODELO,COL. ROJO,S/SERIE</t>
  </si>
  <si>
    <t>SUPER EGO, MOD 2", S/SERIE, COLOR ROJO</t>
  </si>
  <si>
    <t>ALFA, S/MOD. S/SERIE, COLOR ROJO</t>
  </si>
  <si>
    <t>ALMET, MOD Y-2, S/SERIE, COLOR ROJO</t>
  </si>
  <si>
    <t>TRIANGULO</t>
  </si>
  <si>
    <t>VOLTEADOR</t>
  </si>
  <si>
    <t>ACERO, AGARRADERA MADERA</t>
  </si>
  <si>
    <t>REGULADOR</t>
  </si>
  <si>
    <t>COMPLET, SERIE 11A103524, COLOR NEGRO</t>
  </si>
  <si>
    <t>PULSETA TIPO PALA</t>
  </si>
  <si>
    <t>PULSETE TIPO PALA 1 1/8" X 500 MM LARGO</t>
  </si>
  <si>
    <t>SILLAS TUBULAR</t>
  </si>
  <si>
    <t>S/MARCA, TUBULAR, COLOR AZUL</t>
  </si>
  <si>
    <t>SILLAS CON RUEDAS</t>
  </si>
  <si>
    <t>SILLA C/RUEDAS, EJECUTIVA, CAFÉ</t>
  </si>
  <si>
    <t>SILLA C/RUEDAS, C/CODERAS, GRIS</t>
  </si>
  <si>
    <t>SILLA C/RUEDAS, COLOR GRIS</t>
  </si>
  <si>
    <t>SILLAS TUBULAR C/CODRERA</t>
  </si>
  <si>
    <t>S/MARCA, TUBULAR, COLOR NEGRO</t>
  </si>
  <si>
    <t>SILLA SECRETARIAL C/RUEDAS</t>
  </si>
  <si>
    <t>SILLA SECRETARIAL, COLOR NEGRO</t>
  </si>
  <si>
    <t>SILLA BANCA 4 PLAZAS</t>
  </si>
  <si>
    <t>ROBUS BANCA VISITA 4 PLAZAS TUB NEGRO</t>
  </si>
  <si>
    <t>SILLA SECRETARIAL, COLOR CAFÉ</t>
  </si>
  <si>
    <t>SILLA DE VISITA PIEL</t>
  </si>
  <si>
    <t>SILLA DE VISITA, MARCA OFFICE FACTOR, MOD. OF-6000BKIMITACION PIEL, NEGRO</t>
  </si>
  <si>
    <t>PERFORADORA  3 ORIFICIOS</t>
  </si>
  <si>
    <t>PEGASO, MOD. 303, S/SERIE, COLOR NEGRO</t>
  </si>
  <si>
    <t>PERFORADORA  2 ORIFICIOS</t>
  </si>
  <si>
    <t>PEGASO, MOD. 2800, S/SERIE, COLOR NEGRO</t>
  </si>
  <si>
    <t>ALIAMEX, MOD. AP8260, COLOR NEGRO</t>
  </si>
  <si>
    <t>SMART OFFICE, NEGRO, S/MODELO, METALICO</t>
  </si>
  <si>
    <t>SOLA SB, MOD. TRAN2001, SERIE E93K0677</t>
  </si>
  <si>
    <t>ISB, MOD, DN21132, SER. Q08H33755 COLOR NEGRO</t>
  </si>
  <si>
    <t>ISB, MOD, DN21102, SER. E05H22754, COLOR CAFÉ</t>
  </si>
  <si>
    <t>SINKRON, SIN MODELO, SER 111902475, COLOR NEGRO</t>
  </si>
  <si>
    <t>AZADON</t>
  </si>
  <si>
    <t>MARCA STEREN, MODELO MAX-100, SIN SERIE</t>
  </si>
  <si>
    <t>MULTICONTACTOS</t>
  </si>
  <si>
    <t>TRUPER, MOD. MULTI 6, SERIE 1875W, BEIGE</t>
  </si>
  <si>
    <t>UL, MOD. PR6, S/SERIE, COLOR BEIGE</t>
  </si>
  <si>
    <t>PROAM, MOD. 905-006,S/SERIE, COLOR BEIGE</t>
  </si>
  <si>
    <t>BROQUERO</t>
  </si>
  <si>
    <t>COLOR GRIS, S/SERIE, S/MODELO</t>
  </si>
  <si>
    <t>ACERO, 12" S/MODELO, S/SERIE</t>
  </si>
  <si>
    <t>SELLO FECHADOR</t>
  </si>
  <si>
    <t>SELLO FECHADOR MOD.2910</t>
  </si>
  <si>
    <t>MARCO P/AVISOS</t>
  </si>
  <si>
    <t>S/MARCA, 2.44 X 1.22 S/SERIE, COLOR GRIS</t>
  </si>
  <si>
    <t>ISB, SERIE EO3022576,  COLOR BEIGE</t>
  </si>
  <si>
    <t>PULSETAS PUNTA DE LAPIZ</t>
  </si>
  <si>
    <t>PULSETAS 1 1/8 X 520 MM ACERO GRIS</t>
  </si>
  <si>
    <t>JUEGO DE LLAVES TORX</t>
  </si>
  <si>
    <t>BROCA 27/64</t>
  </si>
  <si>
    <t>BROCA 5/16</t>
  </si>
  <si>
    <t>LLAVE AJUSTABLE</t>
  </si>
  <si>
    <t>MARCA VISEGRIP, COLOR ACERO</t>
  </si>
  <si>
    <t>GANCHOS P/DRENAJE</t>
  </si>
  <si>
    <t>PALA CARBONERA</t>
  </si>
  <si>
    <t>TAMBO P/CLORO POZO ALAMEDA</t>
  </si>
  <si>
    <t>COLOR AZUL, S/MARCA/S/SERIE</t>
  </si>
  <si>
    <t>CEPILLO ALAMBRE</t>
  </si>
  <si>
    <t>S/MARCA , S/SERIE, S/MODELO, COLOR NARANJA</t>
  </si>
  <si>
    <t>VARILLAS P/SONDEAR DRENAJE</t>
  </si>
  <si>
    <t>VENTILADOR</t>
  </si>
  <si>
    <t>MYTEK, PLASTICO, BLANCOS, PEDESTAL</t>
  </si>
  <si>
    <t xml:space="preserve">MARCA TRUPER, 4 LBS S/SERIE, </t>
  </si>
  <si>
    <t>MARCA TRUPER, 14 OZ, S/SERIE, COLOR NEGRO</t>
  </si>
  <si>
    <t>LLAVE 1/2</t>
  </si>
  <si>
    <t>MARCA TRUPER, 1/2, ESPAÑOLA S/SERIE, ACERO</t>
  </si>
  <si>
    <t>MARCA TRUPER, S/SERIE, CABO MADERA</t>
  </si>
  <si>
    <t>MARCA TRUPER, SIN SERIE, ACERO</t>
  </si>
  <si>
    <t>MARCA TRUPER, 12"</t>
  </si>
  <si>
    <t>PINZAS DE PRESION</t>
  </si>
  <si>
    <t>MARCA PRETUL, 12" COLOR NEGRO</t>
  </si>
  <si>
    <t>LLAVE ESPAÑOLA</t>
  </si>
  <si>
    <t>MARCA PRETUL, 9/16, COLOR ACERO</t>
  </si>
  <si>
    <t>MARCA PRETUL, 7/16, COLOR ACERO</t>
  </si>
  <si>
    <t>MARCA PRETUL, 3/4, COLOR ACERO</t>
  </si>
  <si>
    <t>MARCA PRETUL, 5/8, COLOR ACERO</t>
  </si>
  <si>
    <t>MARCA PRETUL, 3/8, COLOR ACERO</t>
  </si>
  <si>
    <t>MARCA PRETUL, 11/16, COLOR ACERO</t>
  </si>
  <si>
    <t>BROQUERO 1/2</t>
  </si>
  <si>
    <t>MARCA TRUPER ACERO</t>
  </si>
  <si>
    <t>TALADRO</t>
  </si>
  <si>
    <t>MARCA DEWALLT, COLOR NEGRO</t>
  </si>
  <si>
    <t>PRETUL, S/MOD, 5/8 CROMADA</t>
  </si>
  <si>
    <t>MARCA TRUPER, PVC 28" COLOR NARANJA</t>
  </si>
  <si>
    <t>TIJERAS DE PODAR</t>
  </si>
  <si>
    <t>TRUPER, COLOR NARANJA</t>
  </si>
  <si>
    <t>LIMATON</t>
  </si>
  <si>
    <t>NO BREAK</t>
  </si>
  <si>
    <t>TRIPP-LITE, SERIE 2116DYOBC785701458, COLOR NEGRO,  MOD. INTERNET550U,</t>
  </si>
  <si>
    <t>TRIPP-LITE,  SIN SERIE, COLOR NEGRO,  MOD. INTERNET550U,</t>
  </si>
  <si>
    <t>APC, MOD. BE550G-LM, SERIE 4B1225P285279, NEGRO</t>
  </si>
  <si>
    <t>APC, MOD. BE550G-LM, SERIE 4B1225P24236, NEGRO</t>
  </si>
  <si>
    <t>APC, MOD BE550GLM, SERIE 4B1314P03994, NEGRO</t>
  </si>
  <si>
    <t>APC, MOD BE550GLM, SERIE 4B1314P04160, NEGRO</t>
  </si>
  <si>
    <t>APC, MOD BE550GLM, SERIE 4B1314P05902, NEGRO</t>
  </si>
  <si>
    <t>APC, MOD BE550GLM, SERIE 4B1314P03327, NEGRO</t>
  </si>
  <si>
    <t>CDP, MOD G-UPR906, SERIE 131030-1010965, COLOR NEGRO</t>
  </si>
  <si>
    <t>CDP, MOD G-UPR906, SERIE 131030-1010983, COLOR NEGRO</t>
  </si>
  <si>
    <t>CDP, MOD G-UPR906, SERIE 131030-1010966, COLOR NEGRO</t>
  </si>
  <si>
    <t>DISCO DURO EXTERNO</t>
  </si>
  <si>
    <t>SEAGATE, SERIE 2GHYAJPC, COLOR NEGRO</t>
  </si>
  <si>
    <t>SATA, 2 TB</t>
  </si>
  <si>
    <t>COMPLET 1300 VA, SERIE 12A33348</t>
  </si>
  <si>
    <t>LAMPARAS</t>
  </si>
  <si>
    <t>DADO P/TARRAJA</t>
  </si>
  <si>
    <t xml:space="preserve">S/MARCA/ S/SERIE/ ACERO 1/2" </t>
  </si>
  <si>
    <t>PERCIANA</t>
  </si>
  <si>
    <t>MARCA REGIA, VERTICAL, PVC 1.60 X 2.20</t>
  </si>
  <si>
    <t>MARCA REGIA, HORIZONTAL PVC 1.20 X 1.60</t>
  </si>
  <si>
    <t>MARCA BALI, COLOR BLANCO,  129.54 X 121.92</t>
  </si>
  <si>
    <t>CABLE No 12</t>
  </si>
  <si>
    <t>S/MARCA, No 12, S/SERIE, COLOR NEGRO</t>
  </si>
  <si>
    <t xml:space="preserve">LENTES P/SOLDAR </t>
  </si>
  <si>
    <t>S/MARCA, SOLDAR, S/SERIE, COLOR NEGRO</t>
  </si>
  <si>
    <t>CARETA P/SOLDAR</t>
  </si>
  <si>
    <t>BROCA</t>
  </si>
  <si>
    <t>ESCOBAS P/JARDIN</t>
  </si>
  <si>
    <t>S/MARCA, SIN SERIE, S/MODELO, NEGRA Y NARANJA</t>
  </si>
  <si>
    <t>DIELGOS</t>
  </si>
  <si>
    <t>MARCA TRUPPER, 6 DIENTES. ACERO</t>
  </si>
  <si>
    <t>HOZ</t>
  </si>
  <si>
    <t>TRUPPER, COLOR VERDE, CAJA GRANDE</t>
  </si>
  <si>
    <t>LAVE P/VALVULA COMPUERTA</t>
  </si>
  <si>
    <t>DETECTOR DE BILLETES FALSOS</t>
  </si>
  <si>
    <t>MARCA STEREN, MOD SEG-050 S/SERIE, NEGRO</t>
  </si>
  <si>
    <t>CAFETERA</t>
  </si>
  <si>
    <t>MARCA HAMILTON BEACH, MOD 40516, SER. 03731BW, COLOR GRIS/NEGRO</t>
  </si>
  <si>
    <t>MESA PORTAGARRAFONES</t>
  </si>
  <si>
    <t>S/MARCA, S/SERIE, BLANCO</t>
  </si>
  <si>
    <t>IMPRESORA</t>
  </si>
  <si>
    <t>HP, MOD. DJ1015 SERIE CN3A819G8C, COLOR BLANCO.</t>
  </si>
  <si>
    <t>HP. MOD P1102W, SER. VND3H6647, COLOR NEGRO</t>
  </si>
  <si>
    <t>TARKUS</t>
  </si>
  <si>
    <t>LIMA</t>
  </si>
  <si>
    <t>LINTERNAS DE FRENTE</t>
  </si>
  <si>
    <t>S/MARCA, S/SERIE, DE FRENTE</t>
  </si>
  <si>
    <t>MARCA SMART, DOS ORIFICIOS COLOR GRIS</t>
  </si>
  <si>
    <t>MARCA TRUPPER,  ACERO, SIN SERIE</t>
  </si>
  <si>
    <t>PARRILLA ELECTRICA</t>
  </si>
  <si>
    <t xml:space="preserve">S/MARCA, SIN SERIE, S/MODELO, </t>
  </si>
  <si>
    <t>PERFORADORA 2 ORIFICIOS</t>
  </si>
  <si>
    <t>MARCA PEGASO, USO RUDO, GRIS</t>
  </si>
  <si>
    <t>ENGRAPADORA</t>
  </si>
  <si>
    <t>MARCA MAE, MOD EUP-4 S/SERIE, USO RUDO</t>
  </si>
  <si>
    <t>ESCALERA</t>
  </si>
  <si>
    <t>ESCALERA DE ALUMINIO</t>
  </si>
  <si>
    <t>LLAVE STELSON</t>
  </si>
  <si>
    <t>MARCA RIGID, 10" COLOR NARANJA</t>
  </si>
  <si>
    <t>MARCA RIGID, 12" COLOR NARANJA</t>
  </si>
  <si>
    <t>S/MARCA, S/SERIE, COLOR GRIS</t>
  </si>
  <si>
    <t>CALENTADOR ELECTRICO</t>
  </si>
  <si>
    <t>MARCA ATVIO, MOD NSB80Y4, S/SERIE. COLOR BLANCO</t>
  </si>
  <si>
    <t>MARCA VICA,  MOD S650, SER. 14316250037, COLOR NEGRO</t>
  </si>
  <si>
    <t>MESA P/ MAQUINA DE ESCRIBIR</t>
  </si>
  <si>
    <t>S/MODELO, S/MARCA, S/SERIE, COLOR GRIS</t>
  </si>
  <si>
    <t>MUEBLE P/TRASTES</t>
  </si>
  <si>
    <t>S/MODELO, S/MARCA, S/SERIE, COLOR CAFÉ</t>
  </si>
  <si>
    <t>CELULAR</t>
  </si>
  <si>
    <t>LG, MOD MG160a, SERIE 901MMDK395434, NEGRO</t>
  </si>
  <si>
    <t>NOKIA, MOD 5030,  COLOR NEGRO, XSPRESSRADIO</t>
  </si>
  <si>
    <t>NOKIA MOD. 1616,COLOR NEGRO No. 4321059212</t>
  </si>
  <si>
    <t xml:space="preserve">NOKIA, MOD. 100.1, COLOR AZUL </t>
  </si>
  <si>
    <t>MARCA AZUMI MOVILE, MOD L2Z,  COLOR NEGRO</t>
  </si>
  <si>
    <t>TELEFONO ( FAX)</t>
  </si>
  <si>
    <t>BROTHER, MOD. 575 COLOR NEGRO CON GRIS</t>
  </si>
  <si>
    <t xml:space="preserve">TELEFONO </t>
  </si>
  <si>
    <t>PANASONIC, MOD KXTS550LXB, SERIE 4AAAA034937, NEGRO</t>
  </si>
  <si>
    <t>CANNON, MOD SURE SHOT BF, SERIE 4951972, COLOR NEGRO</t>
  </si>
  <si>
    <t>TELEFONO</t>
  </si>
  <si>
    <t>GIGASET, MOD. C285, SERIE 8001405, 2 LIN. GRIS</t>
  </si>
  <si>
    <t>TELEFONO CEL</t>
  </si>
  <si>
    <t xml:space="preserve">NYX KIWI, TV BLANCO Y ROJO </t>
  </si>
  <si>
    <t xml:space="preserve">LANIX, GSM W32 COLOR NEGRO/GRIS, </t>
  </si>
  <si>
    <t>CAMARA FOTOGRAFICA</t>
  </si>
  <si>
    <t>OLIVETTI, MOD LÍNEA 98, S/SERIE, GRIS</t>
  </si>
  <si>
    <t>KODAK, MODC713, SER. KCGHP80401157, GRIS</t>
  </si>
  <si>
    <t>SAMSUNG, MOD. DV180F. SER. 8JNLCN2G30008X</t>
  </si>
  <si>
    <t>CANNON, MOD ELPH135, SER. 912062053183</t>
  </si>
  <si>
    <t>MAQUINA DE ESCRIBIR</t>
  </si>
  <si>
    <t>CASIO FR2650PLUS, SERIE Q2310990, GRIS</t>
  </si>
  <si>
    <t>SACAPUNTAS ELECTRICO</t>
  </si>
  <si>
    <t>TRUPER, S/MODELO, SERIE EXTR25, NARANJA</t>
  </si>
  <si>
    <t>CAJA P/DINERO</t>
  </si>
  <si>
    <t>S/MARCA, S/SERIE, S/MOD. METALICA, ROJA</t>
  </si>
  <si>
    <t>PHILLIPS, METALICA,S/SERIE, COLOR  AZUL</t>
  </si>
  <si>
    <t>MUEBLES P/COMPUTADORA</t>
  </si>
  <si>
    <t>PRINTAFORM, S/MOD, S/SERIE,CAFÉ</t>
  </si>
  <si>
    <t>EQUIPO DE SONIDO</t>
  </si>
  <si>
    <t>OTTO, MOD PD30C, SERIE SAA9757192</t>
  </si>
  <si>
    <t>OTTO, MOD ER56, SERIE UMZ28PCS BEIGE</t>
  </si>
  <si>
    <t>OTTO, MOD TU60, S/SERIE, BEIGE</t>
  </si>
  <si>
    <t>PORTA TARJETAS</t>
  </si>
  <si>
    <t>LATHEM, MOD 25 CASILLAS, S/SERIE, NEGRO</t>
  </si>
  <si>
    <t>BICICLETA</t>
  </si>
  <si>
    <t>MERCURIO, MOD MONTAÑA, S/SERIE, ROJA</t>
  </si>
  <si>
    <t>MERCURIO, MOD TURISMO, SERIE 29137, ROJA</t>
  </si>
  <si>
    <t>MERCURIO, MOD TURISMO, SERIE 28735, ROJA</t>
  </si>
  <si>
    <t>MERCURIO, MOD TURISMO, SERIE 28618, ROJA</t>
  </si>
  <si>
    <t>MERCURIO, MOD TURISMO, SERIE 332847, NEGRA</t>
  </si>
  <si>
    <t>S/MARCA, MOD TURISMO, 182672, AZUL</t>
  </si>
  <si>
    <t>DAGON EXES, MOD MONTAÑA, SERIE 7169, COLOR ROJO</t>
  </si>
  <si>
    <t>S/MARCA, MOD TURISMO, SERIE 730577, COLOR NEGRO</t>
  </si>
  <si>
    <t>EASTMAN, MOD TURISMO, SERIE 736468, COLOR NEGRO</t>
  </si>
  <si>
    <t>S/MARCA, MOD.TURISMO, SERIE 175021, COLOR NEGRO</t>
  </si>
  <si>
    <t>COMPRESOR DE AIRE</t>
  </si>
  <si>
    <t>MARCA PRETUL, MOD. COM25L-P, COLOR AMARILLO</t>
  </si>
  <si>
    <t>HORNO MICROONDAS</t>
  </si>
  <si>
    <t>MARCA DAEWOO, MOD. KOR-1N2HSA, SERIE TM139E46730863, COLOR GRIS</t>
  </si>
  <si>
    <t>MARCA LG, MOD, MS1143SWP, SERIE 403TAXT6D962, COLOR BLANCO</t>
  </si>
  <si>
    <t>MARCA EOLTECH, 1550 WATTS, DOS QUEMADORES, COLOR BLANCO Y NEGRO</t>
  </si>
  <si>
    <t>SOPORTE P/TV</t>
  </si>
  <si>
    <t>MARCA AVF. MODELO CNL665-E, COLOR NEGRO</t>
  </si>
  <si>
    <t>ATRIL P/BOCINA</t>
  </si>
  <si>
    <t>QUIKLOK, MOD SP180, DELUXE S/SERIE, COLOR PLATA</t>
  </si>
  <si>
    <t>MICROFONO</t>
  </si>
  <si>
    <t>SHURE, MOD. SV100-W, S/SERIE, COLOR NEGRO</t>
  </si>
  <si>
    <t>RADIO SHACK, MOD. 3303043, S/SERIE, COLOR NEGRO</t>
  </si>
  <si>
    <t>SWITCH 8 PUERTOS</t>
  </si>
  <si>
    <t>TP-LINK, MOD TL-SG1008D, SER.2146613002382, COLOR NEGRO</t>
  </si>
  <si>
    <t>AMPLIFICADOR WI-FI</t>
  </si>
  <si>
    <t>INFINITUM, MOD. WS322, SER. 21530328888W44009939, COLOR BLANCO</t>
  </si>
  <si>
    <t>REPRODUCTOR DVD</t>
  </si>
  <si>
    <t>MARCA SONY, MOD. DVP SR510HP, No SER 2117440</t>
  </si>
  <si>
    <t>IMPRESORAS</t>
  </si>
  <si>
    <t>HP LAZER GET, SERIE 1020 COLOR BLANCO</t>
  </si>
  <si>
    <t>HP PHOTOSMART, MOD.D7260, SER. MY81TQ1125</t>
  </si>
  <si>
    <t>HP P1005, SERIE VNB3K02913 COLOR BLANCO</t>
  </si>
  <si>
    <t>hp laserjet p2015, gris, serie CNB1PS9278</t>
  </si>
  <si>
    <t>HP, MOD LASERJET PROP1102W, SERIE VND3G82369, COLOR NEGRO</t>
  </si>
  <si>
    <t>HP, MULTIFUNCIONAL ,MOD LASERJET PRO M1132MFP, SERIE CNJ8F7ZBLD, COLOR NEGRO</t>
  </si>
  <si>
    <t>MESA DE TRABAJO</t>
  </si>
  <si>
    <t>S/MOD, S/SER. COLOR VINO</t>
  </si>
  <si>
    <t>MESA P/COPIADORA</t>
  </si>
  <si>
    <t>S/MOD, S/SER. COLOR CAFÉ</t>
  </si>
  <si>
    <t>IMESA, S/MOD, S/SERIE, CAFÉ</t>
  </si>
  <si>
    <t>PANTALLA PROYECCION</t>
  </si>
  <si>
    <t>PANTALLA PARED 1.78 X 1.78</t>
  </si>
  <si>
    <t>MOSTRADOR</t>
  </si>
  <si>
    <t>MADERA, S/MARCA, S/SERIE, MADERA</t>
  </si>
  <si>
    <t>PULIDORA</t>
  </si>
  <si>
    <t>BOSH, S/MOD, S/SERIE, COLOR GRIS</t>
  </si>
  <si>
    <t>PRENSA P/TUBO</t>
  </si>
  <si>
    <t>S/MARCA, S/SERIE,COLOR ROJO</t>
  </si>
  <si>
    <t>MANGUERA AIRE P/COMPRESOR</t>
  </si>
  <si>
    <t>QUEBRADORA DE CEMENTO</t>
  </si>
  <si>
    <t>S/MARCA, 15 LBRS TEXP90, 3310128770 H Z</t>
  </si>
  <si>
    <t>ESMERILADORA</t>
  </si>
  <si>
    <t>MARCA MANKITA, MOD MGA450, AZUL/NEGRO</t>
  </si>
  <si>
    <t>POLIPASTO PARA 1/2 TON</t>
  </si>
  <si>
    <t>CARRUCHO, MARCA TRUPER</t>
  </si>
  <si>
    <t>PULIDORA DE PINTURAS 8"</t>
  </si>
  <si>
    <t xml:space="preserve">MARCA BOSCH, COLOR AZUL 8" 900 W </t>
  </si>
  <si>
    <t>ROTOMARTILLO</t>
  </si>
  <si>
    <t xml:space="preserve">MARCA BOSCH, COLOR AZUL, MOD. GSB20-2RE, SER. 0601194577 </t>
  </si>
  <si>
    <t>DESBROZADORA</t>
  </si>
  <si>
    <r>
      <rPr>
        <sz val="8"/>
        <rFont val="Arial"/>
        <family val="2"/>
      </rPr>
      <t xml:space="preserve">TRUPER, MOD. DES-26E, SERIE 1306000526, MOTOR 26 CM </t>
    </r>
    <r>
      <rPr>
        <sz val="8"/>
        <color rgb="FF000000"/>
        <rFont val="Calibri"/>
        <family val="2"/>
      </rPr>
      <t>³</t>
    </r>
    <r>
      <rPr>
        <sz val="8"/>
        <color rgb="FF000000"/>
        <rFont val="Arial"/>
        <family val="2"/>
      </rPr>
      <t xml:space="preserve"> COLOR NARANJA, </t>
    </r>
  </si>
  <si>
    <t>CAMARA SEGURIDAD</t>
  </si>
  <si>
    <t>CAMARA BULLET, HDCVI720P/1MEGAPIXEL/LENTE</t>
  </si>
  <si>
    <t>GUILLOTINA</t>
  </si>
  <si>
    <t>MARCA MAE, MOD GPO-15, SIN SERIE, COLOR GRIS</t>
  </si>
  <si>
    <t>LECTOR</t>
  </si>
  <si>
    <t>MARCA VOYAGER 1250 g USB COLOR NEGRO CON BASE. SERIE: 3K16043697.</t>
  </si>
  <si>
    <t>PORRONES P/CLORO</t>
  </si>
  <si>
    <t>S/MARCA, 70KGS, S/SERIE, COLOR AZUL</t>
  </si>
  <si>
    <t>BANCO DE CAPACITORES</t>
  </si>
  <si>
    <t>CFB, 55427, MOD CFB0015480, 15KVAR 480V</t>
  </si>
  <si>
    <t>JUEGO DE LLAVES</t>
  </si>
  <si>
    <t>POWERBUILT, 100 PZAS, COLOR NEGRO</t>
  </si>
  <si>
    <t>JUEGO DE DESARMADORES</t>
  </si>
  <si>
    <t xml:space="preserve">MARCA PRETUL, 5 DESARMADORES PLANOS </t>
  </si>
  <si>
    <t>REPELENTE ULTRASONICO</t>
  </si>
  <si>
    <t>S/MARCA, S/MODELO, S/SERIE COLOR NEGRO</t>
  </si>
  <si>
    <t>ARCHIVERO</t>
  </si>
  <si>
    <t>LINEA LUX LATERAL CON CAJONES, COLOR CAOBA</t>
  </si>
  <si>
    <t>SILLA</t>
  </si>
  <si>
    <t>SILLON EJECUTIVO CON RESPALDO ALTO</t>
  </si>
  <si>
    <t>ARCHIVERO 3 GAVETAS, COLOR CAOBA</t>
  </si>
  <si>
    <t>LIBRERO</t>
  </si>
  <si>
    <t>LIBRERO DE MELAMINA DE 28MM CON 3 ENTREPAÑOS FIJOS, COLOR CAOBA</t>
  </si>
  <si>
    <t>TABLERO</t>
  </si>
  <si>
    <t>TABLERO CORCHO ROBUS 1.20X0.90</t>
  </si>
  <si>
    <t>GENERAL ELECTRIC ENFRIADOR Y CALENTADOR Y CALENTADOR DE AGUA ALACENA GXCF05D4</t>
  </si>
  <si>
    <t>PIZARRON BLANCO ROBUS 1.20X1.80</t>
  </si>
  <si>
    <t>LIBRERO DE MELAMINADE 28 MM CON 3 ENTREPAñOS FIJOS DE 1.20X.60X.30 CM COLOR CAOBA</t>
  </si>
  <si>
    <t>MESA PLEGABLE</t>
  </si>
  <si>
    <t>MESA PLEGABLE COLOR BLANCA DE 2.40X 0.75</t>
  </si>
  <si>
    <t>SILLA OPERATIVA ROBUS ALTA DENSIDAD C/BR, COLOR NEGRO</t>
  </si>
  <si>
    <t>PALA REDONDA</t>
  </si>
  <si>
    <t>PALA PRETUL REDONDA</t>
  </si>
  <si>
    <t>TECLADO NUMERICO</t>
  </si>
  <si>
    <t>TECLADO NUMERICO TZKP02, COLOR NEGRO</t>
  </si>
  <si>
    <t xml:space="preserve">PINZAS TULMEX KLEYN </t>
  </si>
  <si>
    <t>GUADAÑA, S/MARCA,S/SERIE ACERO (7)</t>
  </si>
  <si>
    <t>JUEGO DE DADOS</t>
  </si>
  <si>
    <t>JUEGO DE DADOS, MARCA PRETUL, COLOR AMARILLA</t>
  </si>
  <si>
    <t>LIMA TRIANGULO</t>
  </si>
  <si>
    <t>DESARMADOR PLANO COLOR NEGRO-AMARILLO</t>
  </si>
  <si>
    <t>DESARMADOR DE CRUZ</t>
  </si>
  <si>
    <t>DESARMADOR DE CRUZ COLOR NEGRO-AMARILLO</t>
  </si>
  <si>
    <t>PINZAS DE CORTE</t>
  </si>
  <si>
    <t>BIELDO</t>
  </si>
  <si>
    <t>PALA</t>
  </si>
  <si>
    <t>KX-T7730 TELEFONO DE OPERADORA MARCA PANASONIC</t>
  </si>
  <si>
    <t>KX-TS500 TELEFONO UNILINEA MARCA PANASONIC</t>
  </si>
  <si>
    <t>CARRETILLA CONCHA DE PLASTICO (PTAR)</t>
  </si>
  <si>
    <t>MESA</t>
  </si>
  <si>
    <t>MESA DUNA 1.80</t>
  </si>
  <si>
    <t>ROBUS SILLON VISITA TRINEO EJECUTIVO C/B COLOR NEGRO</t>
  </si>
  <si>
    <t>ROBUS SILLA SECRETARIAL OPERATIVA C/BRAZ COLOR NEGRO</t>
  </si>
  <si>
    <t>ESCRITORIO</t>
  </si>
  <si>
    <t>LINEA METALICA ESCRITORIO 1.20 X .60 CUBIERTA DE MELAMINA</t>
  </si>
  <si>
    <t xml:space="preserve">ESCOBA DE JARDIN </t>
  </si>
  <si>
    <t>MARROS P/LBS</t>
  </si>
  <si>
    <t>MARRO 16 LBS</t>
  </si>
  <si>
    <t xml:space="preserve">ASPERSORESS </t>
  </si>
  <si>
    <t>ASPERSORES (2)</t>
  </si>
  <si>
    <t>JUEGOS P/WC</t>
  </si>
  <si>
    <t>JUEGO DE HERRAJES WC</t>
  </si>
  <si>
    <t>FLEXOMETROS</t>
  </si>
  <si>
    <t>FLEXOMETRO 8 MTS</t>
  </si>
  <si>
    <t>LLAVE STILSON</t>
  </si>
  <si>
    <t>FLEXOMETROS P/MTS</t>
  </si>
  <si>
    <t>FLEXOMETRO 5.5 MTS</t>
  </si>
  <si>
    <t>BROCA 1/4 AVR</t>
  </si>
  <si>
    <t>BROCA 1/4 AV (3)</t>
  </si>
  <si>
    <t>CONTACTORS P/RT1036</t>
  </si>
  <si>
    <t>CONTACTOR S2 50A 440V 3RT1036</t>
  </si>
  <si>
    <t>REELEVADOR</t>
  </si>
  <si>
    <t>REELEVADOR 3RP1505-1BT20</t>
  </si>
  <si>
    <t>FLEXOMETRO 5.5 MTSL</t>
  </si>
  <si>
    <t>FLEXOMETRO 5.5 MTS (3)</t>
  </si>
  <si>
    <t>LINEAS P/CAOBA</t>
  </si>
  <si>
    <t>LINEA EJECUTIVA LIBRERO SIN PUERTAS 1.70 MELAMINA DE COLOR CAOBA</t>
  </si>
  <si>
    <t>PALA REDONDAA</t>
  </si>
  <si>
    <t>PALA REDONDA (2)</t>
  </si>
  <si>
    <t xml:space="preserve">CEPILLO </t>
  </si>
  <si>
    <t>CEPILLO LIMPIEZA INDUSTRIAL  (2)</t>
  </si>
  <si>
    <t>RASTRILLO</t>
  </si>
  <si>
    <t>ZAPAPICO</t>
  </si>
  <si>
    <t>PANEL ALARMA</t>
  </si>
  <si>
    <t>PANEL DE ALARMA PIMA HUNTER 8</t>
  </si>
  <si>
    <t>PINZAS ELECTRICAS</t>
  </si>
  <si>
    <t>BARRILS P/PLASTICO</t>
  </si>
  <si>
    <t>BARRIL DE PLASTICO</t>
  </si>
  <si>
    <t>EXTENCIONS P/MTS</t>
  </si>
  <si>
    <t>EXTENCION ELECTRICA 8 MTS</t>
  </si>
  <si>
    <t>CEPILLO</t>
  </si>
  <si>
    <t>CEPILLO DE ALAMBRE</t>
  </si>
  <si>
    <t>TARJETA</t>
  </si>
  <si>
    <t>TARJETA PCI EXPRESS PARALLEL ADAPTADOR</t>
  </si>
  <si>
    <t>LLAVE AJUSTABLE PERICA 12"</t>
  </si>
  <si>
    <t xml:space="preserve">MARRO </t>
  </si>
  <si>
    <t>CINCHO</t>
  </si>
  <si>
    <t>SUJETADOR CON MATRACA</t>
  </si>
  <si>
    <t>CUCHARA</t>
  </si>
  <si>
    <t>CUCHARA FORJADA</t>
  </si>
  <si>
    <t>HERRAJE</t>
  </si>
  <si>
    <t>HERRAJES WC</t>
  </si>
  <si>
    <t>FAJA</t>
  </si>
  <si>
    <t>FAJA TRUPER</t>
  </si>
  <si>
    <t>BROCA A V 3/4</t>
  </si>
  <si>
    <t>CINCEL TRUPER</t>
  </si>
  <si>
    <t>ESPATULA 4</t>
  </si>
  <si>
    <t>MARRO 3 LBS</t>
  </si>
  <si>
    <t>ESPATULA 12"</t>
  </si>
  <si>
    <t>ESCOBA PLASTICA</t>
  </si>
  <si>
    <t>EMBUDO</t>
  </si>
  <si>
    <t>TANQUE WC</t>
  </si>
  <si>
    <t>ARCO</t>
  </si>
  <si>
    <t>ARCO PARA SEGUETA</t>
  </si>
  <si>
    <t>PINZAS TULMEX KLEY</t>
  </si>
  <si>
    <t>NO BREAK  KOBLENZ NEGRO, MODELO 5216-R</t>
  </si>
  <si>
    <t>REGULADOR COMPLET RPLUS 1300</t>
  </si>
  <si>
    <t>CANON POWER SHOT ELPH 180</t>
  </si>
  <si>
    <t>MARRO 16 LBS, NARANJA, TRUPER</t>
  </si>
  <si>
    <t>BROCA 5/16, CROMADA, SI SERIE</t>
  </si>
  <si>
    <t>MATRACA</t>
  </si>
  <si>
    <t>MATRACA 1/2, CROMADA, SIN MARCA</t>
  </si>
  <si>
    <t xml:space="preserve">PINZAS </t>
  </si>
  <si>
    <t>ASPERSORES</t>
  </si>
  <si>
    <t>TENSOR</t>
  </si>
  <si>
    <t>TENSOR 3/4</t>
  </si>
  <si>
    <t>ESCOBAS  (4)</t>
  </si>
  <si>
    <t>ESCOBAS ($33.62)</t>
  </si>
  <si>
    <t>ESCOFINA</t>
  </si>
  <si>
    <t>ESCOFINA, SIN MARCA</t>
  </si>
  <si>
    <t>BOMBA PARA AIRE</t>
  </si>
  <si>
    <t>BOMBA PARA AIRE, TRUPER</t>
  </si>
  <si>
    <t>EXTENCION ELECT</t>
  </si>
  <si>
    <t>EXTENCION ELECTRICA 20 MTS</t>
  </si>
  <si>
    <t>LIMA, CROMADA, SIN MARCA</t>
  </si>
  <si>
    <t>FAJA TRUPER (2)  ($171.56)</t>
  </si>
  <si>
    <t>POLEA</t>
  </si>
  <si>
    <t>BANDOLA</t>
  </si>
  <si>
    <t>PINZA</t>
  </si>
  <si>
    <t>PINZA TULMEX KLEYN</t>
  </si>
  <si>
    <t>LLAVE STILSON 12"</t>
  </si>
  <si>
    <t>LLAVE STILSON 10"</t>
  </si>
  <si>
    <t>PICO TRUPER</t>
  </si>
  <si>
    <t>PALA TRUPER</t>
  </si>
  <si>
    <t>ARCO PARA SEGUETA (3) ($227)</t>
  </si>
  <si>
    <t xml:space="preserve">PARRILA ELECTRICA </t>
  </si>
  <si>
    <t>MICROONDAS</t>
  </si>
  <si>
    <t>MICROONDAS 7P SILV</t>
  </si>
  <si>
    <t>COLORIMETRO</t>
  </si>
  <si>
    <t>COLORIMETRO PORTATIL MARCA HANNA</t>
  </si>
  <si>
    <t xml:space="preserve">PALA </t>
  </si>
  <si>
    <t>MOUSE     2</t>
  </si>
  <si>
    <t>MOUSE LOGITECH M100 USB NEGRO    $113.79</t>
  </si>
  <si>
    <t>TAPETE   2</t>
  </si>
  <si>
    <t>MOUSEPAD 6MM EN NEGRO   $23.28</t>
  </si>
  <si>
    <t>TAPETE</t>
  </si>
  <si>
    <t>TAPETE PARA MOUSE VORAGO MP100 AZUL</t>
  </si>
  <si>
    <t>CAMARA</t>
  </si>
  <si>
    <t>CAMARA CANON POWER SHOT ELPH 180</t>
  </si>
  <si>
    <t>ZAPAPICO 7 LBS MANGO MADERA</t>
  </si>
  <si>
    <t>BARRA DE ACERO (2)</t>
  </si>
  <si>
    <t>BARRETA DE PUNTA 1" X 175 CM     306.034</t>
  </si>
  <si>
    <t>PALA REDONDA T-2000 MANGO LARGO</t>
  </si>
  <si>
    <t>BROCA 2</t>
  </si>
  <si>
    <t>BROCA SIERRA BIMETALICA 6"       1142.2414</t>
  </si>
  <si>
    <t>MANDRIL   2</t>
  </si>
  <si>
    <t>MANDRIL7/16 PARA CORTACIRCULOS        81.03</t>
  </si>
  <si>
    <t>ARCO PARA SEGUETA PROF ALTA TENSION</t>
  </si>
  <si>
    <t>REGULADOR DE VOLTAJE</t>
  </si>
  <si>
    <t>TELEFONO INALAMBRICO ALCATEL BLANCO</t>
  </si>
  <si>
    <t>TELEFONO ALAMBRICO B PANASONIC</t>
  </si>
  <si>
    <t>TELEFONO INALAMBRICO ALCATEL VERDE</t>
  </si>
  <si>
    <t>LLAVE STILSON   2</t>
  </si>
  <si>
    <t>LLAVE STILSON      413.79</t>
  </si>
  <si>
    <t>FLEXOMETRO</t>
  </si>
  <si>
    <t>FLEXOMETRO DE 8MTS</t>
  </si>
  <si>
    <t>NO BREAK INTERACTIVO 520 VA/240 WATTS</t>
  </si>
  <si>
    <t>IMPRESORA HP LASEJET M102W MONOCROMATIC</t>
  </si>
  <si>
    <t>VENTILADOR PEDESTAL DE 52</t>
  </si>
  <si>
    <t>MARRO        2</t>
  </si>
  <si>
    <t>MARRO 16 LB            642.25</t>
  </si>
  <si>
    <t>FLEXOMETRO   2</t>
  </si>
  <si>
    <t>FLEXOMETRO 3 MTS     46.55</t>
  </si>
  <si>
    <t>TRIANGULO       4</t>
  </si>
  <si>
    <t>TRIANGULO        $40.04</t>
  </si>
  <si>
    <t>GUADAÑA    6</t>
  </si>
  <si>
    <t>GUADAÑA      $143</t>
  </si>
  <si>
    <t>DADO</t>
  </si>
  <si>
    <t>DADO 13/64</t>
  </si>
  <si>
    <t>PORTAHERRAMIENTA     6</t>
  </si>
  <si>
    <t>PORTAHERRAMIENTA, MARCA TRUPER       $255</t>
  </si>
  <si>
    <t xml:space="preserve"> DADO</t>
  </si>
  <si>
    <t>DADO 9/16</t>
  </si>
  <si>
    <t xml:space="preserve">LLAVE STILSON </t>
  </si>
  <si>
    <t>DADO 5/16</t>
  </si>
  <si>
    <t>BROCA 23/64. METAL</t>
  </si>
  <si>
    <t>LLAVE ESPAÑOLA     2</t>
  </si>
  <si>
    <t>LLAVE ESPAÑOLA 9/16       $62</t>
  </si>
  <si>
    <t>DESARMADOR</t>
  </si>
  <si>
    <t>DESARMADOR TIPO MATRACA</t>
  </si>
  <si>
    <t>ESCOBA DE JARDIN    2</t>
  </si>
  <si>
    <t>ESCOBA DE JARDIN    $89</t>
  </si>
  <si>
    <t xml:space="preserve">TRIANGULO       </t>
  </si>
  <si>
    <t>CINTA METRICA</t>
  </si>
  <si>
    <t>CINTA METRICA 50 MTS</t>
  </si>
  <si>
    <t>PALA      2</t>
  </si>
  <si>
    <t>PALA CUADRADA     $167.88</t>
  </si>
  <si>
    <t>CARRETILLA CAT-60 ND</t>
  </si>
  <si>
    <t>IMPRESORA SAMSUNG LASER M2020</t>
  </si>
  <si>
    <t>DADOS</t>
  </si>
  <si>
    <t xml:space="preserve">JUEGO DE DADOS </t>
  </si>
  <si>
    <t>JUEGO DE HERRAMIENTA</t>
  </si>
  <si>
    <t>LLAVE</t>
  </si>
  <si>
    <t>LLAVE 15/16</t>
  </si>
  <si>
    <t>ESCOFINA   2</t>
  </si>
  <si>
    <t>ESCOFINA, SIN MARCA   $331.90</t>
  </si>
  <si>
    <t xml:space="preserve">SELLO  </t>
  </si>
  <si>
    <t>SELLO DE IMPRESIÓN LEYENDA RECIBIDO</t>
  </si>
  <si>
    <t>SELLO</t>
  </si>
  <si>
    <t>SELLO DE IMPRESIÓN LEYENDA PAGADO</t>
  </si>
  <si>
    <t>BROCA 27/64 METAL</t>
  </si>
  <si>
    <t>FLEXOMETRO 5 MTS</t>
  </si>
  <si>
    <t xml:space="preserve">BARRA  </t>
  </si>
  <si>
    <t xml:space="preserve">BARRA </t>
  </si>
  <si>
    <t>SILLA    3</t>
  </si>
  <si>
    <t>SILLA PIEL NY (IMITACION)     $947.41</t>
  </si>
  <si>
    <t xml:space="preserve">BANCO  </t>
  </si>
  <si>
    <t>BANCO DIBUJO XIAN NEGRA</t>
  </si>
  <si>
    <t>PALA   2</t>
  </si>
  <si>
    <t>PALA CUADRADA $202.58</t>
  </si>
  <si>
    <t>ESPRINCOS      4</t>
  </si>
  <si>
    <t>ESPRINCOS    $41.37</t>
  </si>
  <si>
    <t xml:space="preserve">DESARMADOR </t>
  </si>
  <si>
    <t>CINTRA METRICA</t>
  </si>
  <si>
    <t>CINTA METRICA 100M</t>
  </si>
  <si>
    <t>REGADERAS    4</t>
  </si>
  <si>
    <t>REGADERAS DE METAL PARA JARDIN     $50</t>
  </si>
  <si>
    <t>PALAS 2</t>
  </si>
  <si>
    <t>PALAS   $200.86</t>
  </si>
  <si>
    <t>ESCOBA DE JARDIN   $85.34</t>
  </si>
  <si>
    <t>BROCA 1/4 CONCRETO</t>
  </si>
  <si>
    <t>BROCA 9/32</t>
  </si>
  <si>
    <t>PUNTA CRUZ   3</t>
  </si>
  <si>
    <t>PUNTA CRUZ   $10.34</t>
  </si>
  <si>
    <t>FLEXOMETRO DE CADENA</t>
  </si>
  <si>
    <t>LIMA    2</t>
  </si>
  <si>
    <t>LIMA ESCOFINA      $331.90</t>
  </si>
  <si>
    <t>MATRACA PARA DADOS</t>
  </si>
  <si>
    <t xml:space="preserve">DADO </t>
  </si>
  <si>
    <t>DADO PARA MATRACA</t>
  </si>
  <si>
    <t>CAJAS    4</t>
  </si>
  <si>
    <t>CAJAS DE PLASTICO     $127.37</t>
  </si>
  <si>
    <t>ASPERSORES DE JARDIN  $134.48</t>
  </si>
  <si>
    <t>LAMPARA</t>
  </si>
  <si>
    <t>DESARMADOR    4</t>
  </si>
  <si>
    <t>DESARMADOR PLANO     $23.27</t>
  </si>
  <si>
    <t>TRIANGULO  2</t>
  </si>
  <si>
    <t>TRIANGULO  $39.65</t>
  </si>
  <si>
    <t xml:space="preserve">LINTERNA  </t>
  </si>
  <si>
    <t>LINTERNA</t>
  </si>
  <si>
    <t>DESARMADOR   2</t>
  </si>
  <si>
    <t>DESARMADOR DE CRUZ     $31.04</t>
  </si>
  <si>
    <t>GUADAÑA    2</t>
  </si>
  <si>
    <t>GUADAÑA   $126.72</t>
  </si>
  <si>
    <t xml:space="preserve">TECLADO  </t>
  </si>
  <si>
    <t>TECLADO GL</t>
  </si>
  <si>
    <t>PALA PIQUETE    $177.59</t>
  </si>
  <si>
    <t>PISON</t>
  </si>
  <si>
    <t xml:space="preserve">BROCA 5/16 </t>
  </si>
  <si>
    <t xml:space="preserve">FLEXOMETRO 3 MT </t>
  </si>
  <si>
    <t xml:space="preserve">PUNTA CRUZ   </t>
  </si>
  <si>
    <t>ESCOBA    4</t>
  </si>
  <si>
    <t>ESCOBA    $38.79</t>
  </si>
  <si>
    <t>PALA $202.59</t>
  </si>
  <si>
    <t xml:space="preserve">PALA PIQUETE      </t>
  </si>
  <si>
    <t>BROCA 25/63</t>
  </si>
  <si>
    <t>BROCA 25/64</t>
  </si>
  <si>
    <t>LLAVE STELSON 39</t>
  </si>
  <si>
    <t>LLAVE STELSON 40</t>
  </si>
  <si>
    <t>MEZCLADORA</t>
  </si>
  <si>
    <t>ESCALERA CHICA DE ALUMINIO</t>
  </si>
  <si>
    <t>PLUMERO DE LIMPIEZA (2)</t>
  </si>
  <si>
    <t>PLUMERO DE LIMPIEZA</t>
  </si>
  <si>
    <t>FOCO AHORRADOR (4)</t>
  </si>
  <si>
    <t xml:space="preserve">FOCO AHORRADOR </t>
  </si>
  <si>
    <t>CANDADOS (2)</t>
  </si>
  <si>
    <t xml:space="preserve">CANDADOS </t>
  </si>
  <si>
    <t>ALIMENTADOR (2)</t>
  </si>
  <si>
    <t>ALIMENTADOR (132.00)</t>
  </si>
  <si>
    <t xml:space="preserve">VALVULA P/FLOTADOR </t>
  </si>
  <si>
    <t>BROCA P/CONCRETO 1/3</t>
  </si>
  <si>
    <t>BROCA P/CONCRETO 1/4</t>
  </si>
  <si>
    <t>GABETA APILABLE (30)</t>
  </si>
  <si>
    <t xml:space="preserve">GABETA APILABLE </t>
  </si>
  <si>
    <t xml:space="preserve">ENGRAPADORA PARA MADERA </t>
  </si>
  <si>
    <t xml:space="preserve">BOTAS DE HULE </t>
  </si>
  <si>
    <t xml:space="preserve">GRAPAS PARA MADERA </t>
  </si>
  <si>
    <t>ASPESOR HIDRAULICO (4)</t>
  </si>
  <si>
    <t>ASPESOR HIDRAULICO</t>
  </si>
  <si>
    <t>CONECTOR ROSCA INTERIOR 1" (10)</t>
  </si>
  <si>
    <t>CONECTOR ROSCA INTERIOR 1"</t>
  </si>
  <si>
    <t>BOMBA SIFON  P/GALON DE AGUA</t>
  </si>
  <si>
    <t>PICO TALACHE</t>
  </si>
  <si>
    <t>CABO PARA PALA</t>
  </si>
  <si>
    <t>FOCO AHORRADOR (3)</t>
  </si>
  <si>
    <t>FOCO AHORRADOR</t>
  </si>
  <si>
    <t>LAMPARA LED</t>
  </si>
  <si>
    <t>ESCOBA PARA JARDIN (2)</t>
  </si>
  <si>
    <t>ESCOBA PARA JARDIN</t>
  </si>
  <si>
    <t>DADO 15/16</t>
  </si>
  <si>
    <t>DADO 15/16 (ROGELIO PERES)</t>
  </si>
  <si>
    <t>ENERO 2020   JUNIO 2020</t>
  </si>
  <si>
    <t>PERFORADORA</t>
  </si>
  <si>
    <t xml:space="preserve">PERFORADORA DE HOJAS 2 ORIFICIOS </t>
  </si>
  <si>
    <t>CALCULADORA</t>
  </si>
  <si>
    <t>CALCULADORA CASIO</t>
  </si>
  <si>
    <t xml:space="preserve">SELLO OFICIAL </t>
  </si>
  <si>
    <t>SELLO AUTOMATICO MODELO 4924</t>
  </si>
  <si>
    <t xml:space="preserve">BATERIA LTH </t>
  </si>
  <si>
    <t>CAMBIO DE BATERIA (CHEVROLET SILVERADO BLANCA)</t>
  </si>
  <si>
    <t xml:space="preserve">CALCDULADORA CASIO DOCE DIGITOS </t>
  </si>
  <si>
    <t>FOCO 7611</t>
  </si>
  <si>
    <t>FOCO 7611 CHEVROLET SILVERADO BLANCA</t>
  </si>
  <si>
    <t>MEM. USB</t>
  </si>
  <si>
    <t xml:space="preserve">MEMORIA KINGSTON 32 GB </t>
  </si>
  <si>
    <t xml:space="preserve">MEMORIA KINGSTON 16 GB </t>
  </si>
  <si>
    <t xml:space="preserve">CARRETILLA </t>
  </si>
  <si>
    <t>CARRETILLA MARCA TRUPPER (PLANTA TRATADORA )</t>
  </si>
  <si>
    <t>MOUSE (2)</t>
  </si>
  <si>
    <t xml:space="preserve">MOUSE M535 CONEXIÓN BLUETHOTH DISEÑO COPMPACTO Y MOVIL COLOR AZUL </t>
  </si>
  <si>
    <t xml:space="preserve">NO. BREAK </t>
  </si>
  <si>
    <t>STANDBY SMARTBITT SBNB750- 750VA/375W -TORRE-120V AC ENTRADFA - 6 - SOBRECARGA, CORTO CIRCUITO C150004</t>
  </si>
  <si>
    <t>TARRAJA MARCA (ROGELIO PERES )</t>
  </si>
  <si>
    <t>BOTA (2)</t>
  </si>
  <si>
    <t xml:space="preserve">BOTA SANITARIA MARCA MILORD COLOR BLANCA </t>
  </si>
  <si>
    <t xml:space="preserve">MANGUERA (20 MTS) </t>
  </si>
  <si>
    <t xml:space="preserve">MANGUERA DE 1/2" COLOR VERDE PÁRA LLAVE NORMAL </t>
  </si>
  <si>
    <t>EXTENSION (2 MTS)</t>
  </si>
  <si>
    <t xml:space="preserve">EXTENSION DE  2 MTS MARCA TRUPER </t>
  </si>
  <si>
    <t>DISCO 14"</t>
  </si>
  <si>
    <t>DISCO PARA CORTADORA DE CONCRETO DE 14"</t>
  </si>
  <si>
    <t>MANGUERA SUCCION 3"</t>
  </si>
  <si>
    <t>MANGUERA 3" SUCCION COLOR VERDE (9 MTS)</t>
  </si>
  <si>
    <t>CABO (2)</t>
  </si>
  <si>
    <t xml:space="preserve">CABO </t>
  </si>
  <si>
    <t xml:space="preserve">FLEXOMETRO </t>
  </si>
  <si>
    <t xml:space="preserve">FLEXOMETRO DE 9 MTS </t>
  </si>
  <si>
    <t>PINZAS ELECTGRICISTA MODELO KELIN</t>
  </si>
  <si>
    <t xml:space="preserve">ARCO PARA SEGUETA </t>
  </si>
  <si>
    <t>BROCA 3/8"</t>
  </si>
  <si>
    <t xml:space="preserve">JUEGO DE DESARMADORES </t>
  </si>
  <si>
    <t>JUEGO DE DESARMADORES (6 PZA)</t>
  </si>
  <si>
    <t>BARRA</t>
  </si>
  <si>
    <t>HACHA</t>
  </si>
  <si>
    <t>LLAVE ESILSON</t>
  </si>
  <si>
    <t xml:space="preserve">LLAVE STILSON 12" </t>
  </si>
  <si>
    <t xml:space="preserve"> LONA</t>
  </si>
  <si>
    <t>LONA 7 X 10 PLANTA TRATADORA</t>
  </si>
  <si>
    <t xml:space="preserve">LINTERNA </t>
  </si>
  <si>
    <t xml:space="preserve">LINTERNA MARCA TRUPER </t>
  </si>
  <si>
    <t>ANAQUEL</t>
  </si>
  <si>
    <t xml:space="preserve">ANAQUEL METRICO 5 BASES </t>
  </si>
  <si>
    <t xml:space="preserve">ARCHIVERO </t>
  </si>
  <si>
    <t>ARCHIVERO METALICO 2 PZA</t>
  </si>
  <si>
    <t>LLAVE STILSON 10" (2)</t>
  </si>
  <si>
    <t>COMPRESOR</t>
  </si>
  <si>
    <t>SUMINISTRO E INSTALACION DE TORNILLO 3/4 X 8 COMPLETO</t>
  </si>
  <si>
    <t xml:space="preserve">CALCULADORA </t>
  </si>
  <si>
    <t xml:space="preserve">CALCULADORA CASIO </t>
  </si>
  <si>
    <t xml:space="preserve">ENGRAPADORA </t>
  </si>
  <si>
    <t xml:space="preserve">ENGRAPADORA PILOT </t>
  </si>
  <si>
    <t xml:space="preserve">MOUSE </t>
  </si>
  <si>
    <t>MOUSE BERBATIN</t>
  </si>
  <si>
    <t xml:space="preserve">MEMORIA USB KINGSTON 64 GB </t>
  </si>
  <si>
    <t xml:space="preserve">ENGRAPADORA SMARTY </t>
  </si>
  <si>
    <t>DISCO DURO</t>
  </si>
  <si>
    <t>DISCO DURO EXTERNO 2TB USB 3.0 COMPÁTIBLE CON USB 2.0, COMPATIBLE CON WINDOWS Y MAC 7200 RPM, CIFRADO AES 256 BITS BUFFALO</t>
  </si>
  <si>
    <t>TIRABUZON (5)</t>
  </si>
  <si>
    <t xml:space="preserve">TIRABUZON / GUSANO HERRAMIENTA UTILIZADA COMO COMPLEMENMTO DE VARILLAS PARA DESTAPAR DRENAJES </t>
  </si>
  <si>
    <t>CINCHOS (2)</t>
  </si>
  <si>
    <t xml:space="preserve">CINCHOS </t>
  </si>
  <si>
    <t>MENSULA (24)</t>
  </si>
  <si>
    <t xml:space="preserve">MENSULA BLANCA 30 CM X 30 CM </t>
  </si>
  <si>
    <t xml:space="preserve">ARCHIFULLE </t>
  </si>
  <si>
    <t>ARCHIFULLE TAMAÑO CHEQUE</t>
  </si>
  <si>
    <t>REVISTEROS (2)</t>
  </si>
  <si>
    <t>REVISTEROS MAPED</t>
  </si>
  <si>
    <t xml:space="preserve">GUILLOTINA </t>
  </si>
  <si>
    <t xml:space="preserve">GUILLOTINA PARA OFICINA DE USO RUDO </t>
  </si>
  <si>
    <t xml:space="preserve">PALA TRUPPER </t>
  </si>
  <si>
    <t xml:space="preserve">FLEXOMETRO 9 MTS </t>
  </si>
  <si>
    <t>MANGUERA PARA JARDIN</t>
  </si>
  <si>
    <t>MANGUERA PARA JARDIN CON PISTOLA 1/2"</t>
  </si>
  <si>
    <t>BOTA (3)</t>
  </si>
  <si>
    <t>BOTA SANITARIA MARCA MILOR COLOR BLANCO</t>
  </si>
  <si>
    <t>CANDADO (6)</t>
  </si>
  <si>
    <t xml:space="preserve">CANDADO DE SEGURIDAD </t>
  </si>
  <si>
    <t>CINCHOS (1)</t>
  </si>
  <si>
    <t>ARCO PARA SEGUETA (2)</t>
  </si>
  <si>
    <t>TARIMA</t>
  </si>
  <si>
    <t>TARIMA DE MADERA 1M X 1M (2)</t>
  </si>
  <si>
    <t xml:space="preserve">PICO-TALACHA TRUPPER </t>
  </si>
  <si>
    <t>PALA MARCA TRUPPER</t>
  </si>
  <si>
    <t xml:space="preserve">CADENA GALVANIZADA </t>
  </si>
  <si>
    <t>CADENA GALVANIZADA (5 MTS)</t>
  </si>
  <si>
    <t xml:space="preserve">GANCHOS </t>
  </si>
  <si>
    <t>GANCHOS CON GRILLETE (2)</t>
  </si>
  <si>
    <t xml:space="preserve">PARRILLA ELECTRICA </t>
  </si>
  <si>
    <t>PARRILLA ELECTRICA DE DOS QUEMADORES</t>
  </si>
  <si>
    <t>PALA (2)</t>
  </si>
  <si>
    <t>PALA TRUPPER</t>
  </si>
  <si>
    <t>BOTA (5)</t>
  </si>
  <si>
    <t>BOTA SANITARIA  MARCA MILOR COLOR BLANCO</t>
  </si>
  <si>
    <t xml:space="preserve">FLEXOMETRO 5 MTS </t>
  </si>
  <si>
    <t xml:space="preserve">ESCOBA PARA JARDIN </t>
  </si>
  <si>
    <t>OVEROL</t>
  </si>
  <si>
    <t>OVEROL IMPERMEABLE</t>
  </si>
  <si>
    <t>MASCARILLA PROTECTORA</t>
  </si>
  <si>
    <t xml:space="preserve">MASCARILLA PROTECTORA </t>
  </si>
  <si>
    <t>AMARRADOR</t>
  </si>
  <si>
    <t xml:space="preserve">AMARRADOR DE ACERO </t>
  </si>
  <si>
    <t>MANGUERA PARA LLAVE (50 MTS)</t>
  </si>
  <si>
    <t>MANGUERA PARA LLAVE 1/2"</t>
  </si>
  <si>
    <t>BROCA 3/8" (2)</t>
  </si>
  <si>
    <t xml:space="preserve">IMPERMEABLE </t>
  </si>
  <si>
    <t xml:space="preserve">IMPERMEABLE DE HULE MARCA TRUPPER </t>
  </si>
  <si>
    <t>MARRO DE ACERO 16 LBS</t>
  </si>
  <si>
    <t>CINCEL DE PUNTA (2)</t>
  </si>
  <si>
    <t xml:space="preserve">EXTENCION </t>
  </si>
  <si>
    <t>EXTENCION TRUPER 4 MTS COLOR NARANJA</t>
  </si>
  <si>
    <t>CAJA METALICA</t>
  </si>
  <si>
    <t xml:space="preserve">CAJA METALICA </t>
  </si>
  <si>
    <t xml:space="preserve">ARCO PARA SEGUETA TRUPPER </t>
  </si>
  <si>
    <t xml:space="preserve">EMBUDO </t>
  </si>
  <si>
    <t>EMBUDO DE PLATICO</t>
  </si>
  <si>
    <t xml:space="preserve">DIELGOS </t>
  </si>
  <si>
    <t>DIELGOS (2)</t>
  </si>
  <si>
    <t>BROCA DE METAL (2)</t>
  </si>
  <si>
    <t xml:space="preserve">PICO-TALACHA </t>
  </si>
  <si>
    <t>CABO</t>
  </si>
  <si>
    <t>CABO PARA PICO TRUPPER</t>
  </si>
  <si>
    <t xml:space="preserve">LENTES </t>
  </si>
  <si>
    <t>LENTES DE SEGURIDAD (3)</t>
  </si>
  <si>
    <t>BOTA</t>
  </si>
  <si>
    <t xml:space="preserve">BOTA SANITARIA (4) MARCA MILORD COLOR BLANCO </t>
  </si>
  <si>
    <t xml:space="preserve">PALA (2) TRUPPER </t>
  </si>
  <si>
    <t>CABO PARA MARRO TRUPPER</t>
  </si>
  <si>
    <t>MANGUERA</t>
  </si>
  <si>
    <t>MANGUERA 6" LAY FLAT  (10 MTS)</t>
  </si>
  <si>
    <t xml:space="preserve">OFICINA GRAL </t>
  </si>
  <si>
    <t xml:space="preserve">CAMBIAR INTERRUPTOR 2 X 15 </t>
  </si>
  <si>
    <t xml:space="preserve">CARCAMO </t>
  </si>
  <si>
    <t xml:space="preserve">SUBIR CUCHILLA EN CARCAMO DE LA DEPORTIVA </t>
  </si>
  <si>
    <t>POZO 3</t>
  </si>
  <si>
    <t xml:space="preserve">CORREGIR CORTO CIRCUITO EN ARRANCADOR E INSTALAR CABLEADO EN LINEA SECUNDARIA </t>
  </si>
  <si>
    <t>POZO 4</t>
  </si>
  <si>
    <t xml:space="preserve">CORREGIR FALSO CONTACTO EN ARRANCADOR </t>
  </si>
  <si>
    <t>POZO 2</t>
  </si>
  <si>
    <t>REVISION Y CAMBIO DE INTERRUPTOR 2X1/0 440 V.</t>
  </si>
  <si>
    <t>SUBIR CUCHILLA Y MOVER RAMA QUE CAYO EN CABLES DE ALTA TENSION FRENTE ALA PRESA DEL SAUZ</t>
  </si>
  <si>
    <t>TERMOMETRO</t>
  </si>
  <si>
    <t xml:space="preserve">TERMOMETRO INFRAROJO ( TEM° COVID-19) / NO. FACTURA= 913B </t>
  </si>
  <si>
    <t>TAPETE SANIZANTE</t>
  </si>
  <si>
    <t>TAPETE SANIZANTE (COVID-19) / NO. FACTURA= 913B</t>
  </si>
  <si>
    <t>TECLADO</t>
  </si>
  <si>
    <t xml:space="preserve">TECLADO LOGITECH K230 INALAMBRICO / GUSTAVO BARAJAS </t>
  </si>
  <si>
    <t>TECLADO INALAMBRICO LOGITECH MK220 / VANESSA TORRES</t>
  </si>
  <si>
    <t>MEMORIA USB</t>
  </si>
  <si>
    <t>MEMORIA USB KINGSTON 32 GB / NO. FACTURA= 1588</t>
  </si>
  <si>
    <t>BOTAS</t>
  </si>
  <si>
    <t>BOTAS DE HULE/SANITARIA COLOR BLANCO / NO. FACTURA=1442 /</t>
  </si>
  <si>
    <t>IMPERMEABLE</t>
  </si>
  <si>
    <t xml:space="preserve">IMPERMEABLE DE HULE/MEDIA CAPA / NO. FACTURA= 1442 / </t>
  </si>
  <si>
    <t xml:space="preserve">DADO 3/8" PARA MATRACA / NO. FACTURA= 1442 / </t>
  </si>
  <si>
    <t>CORTADOR DE TUBO</t>
  </si>
  <si>
    <t>CORTADOR PARA TUBO / ROGELIO PERES / NO. FACTURA= 1442</t>
  </si>
  <si>
    <t>8 MTS DE MANGUERA SUCCION 4" / CAMION PIPA BLANCO / NO. FACTURA=A-61</t>
  </si>
  <si>
    <t>CONEION RAPIDA</t>
  </si>
  <si>
    <t>CONEXIÓN RAPIDA / CAMION PIPA BLANCO / NO. FACTURA= A-61</t>
  </si>
  <si>
    <t>CARETA</t>
  </si>
  <si>
    <t>4 PZA CARETA PROTECTORA / ESCUDOS FACIALES (COVID-19) / NO. FACTURA= 2518</t>
  </si>
  <si>
    <t>ARCHIFULLE</t>
  </si>
  <si>
    <t>2 PZA / ARCHIFULLE MAE TAMAÑO CARTA / NO. FACTURA=1600 / $170 c/u</t>
  </si>
  <si>
    <t>TABLA</t>
  </si>
  <si>
    <t>TABLA SUJETA DOCUMENTOS / NO. FACTURA=1600</t>
  </si>
  <si>
    <t xml:space="preserve">BOTAS DE HULE/SANITARIA COLOR BLANCO / NO. FACTURA=1475 </t>
  </si>
  <si>
    <t>CINCHOS</t>
  </si>
  <si>
    <t>BOLSA DE CINCHOS CHICOS / NO. FACTURA= 1475</t>
  </si>
  <si>
    <t>CABEZA /P/GUIRO</t>
  </si>
  <si>
    <t xml:space="preserve">CABEZA PARA GUIRO / DESBROZADORA / PTTA TRATADORA / NO. FACTURA= 1475 / </t>
  </si>
  <si>
    <t>PLUMERO</t>
  </si>
  <si>
    <t>PLUMERO DE 3 MTS / NO. FACTURA= 1475 /</t>
  </si>
  <si>
    <t>4 PZA BROCA DE ACERO PARA CONCRETO /  NO. FACTURA= 1475</t>
  </si>
  <si>
    <t xml:space="preserve">VENTILADOR </t>
  </si>
  <si>
    <t>VENTILADOR MARCA YEILITE MODELO QC6 PAS COLOR NEGRO / NO. FACTURA= 1475</t>
  </si>
  <si>
    <t>LLAVE AJUSTABLE / PERICA 12" / NO. FACTURA 1463 / EUSEBIO CABRERA /31-07-2020</t>
  </si>
  <si>
    <t>TINACO</t>
  </si>
  <si>
    <t>TINACO ROTOPLASS NEGRO 1000 LTS / NO. FACTURA 1463 / 03-08-2020</t>
  </si>
  <si>
    <t>40 MTS DE MANGER  DE 1/2"COLOR VERDE / CORTADORA-INTENDENCIA / NO. FACTURA1463 / 03-08-2020</t>
  </si>
  <si>
    <t>BROCA 21 x 69 / NO. FACTURA 1463 / RICAARDO MACIAS</t>
  </si>
  <si>
    <t xml:space="preserve">BROQUERO 3/8" / NO. FACTURA 1463 / JUVENAL CANALES </t>
  </si>
  <si>
    <t>BROCA 3/8" / NO. FACTURA 1463 / JUVENAL CANALES</t>
  </si>
  <si>
    <t>TIRABUZON</t>
  </si>
  <si>
    <t>10-PZA- TIRABUZON / GUSANOS 2 1/2" / NO. FACTURA 8660 / $330 c/u + IVA</t>
  </si>
  <si>
    <t>JABONERA</t>
  </si>
  <si>
    <t>2-PZA- JABONERA BLANCA PARA GEL ANTIBACTERIAL / NO. FACTURA 2566 / $380 + IVA c/u</t>
  </si>
  <si>
    <t xml:space="preserve">BOTAS DE HULE / NO. FACTURA 1503 / JOSE LUIS VILLANUEVA </t>
  </si>
  <si>
    <t>BOTAS DE HULE / NO. FACTURA 1503 / LUIS ENRIQUE AVILA RODRIGUEZ</t>
  </si>
  <si>
    <t>BOTAS DE HULE / NO. FACTURA 1503 / JAVIER CERVANTES</t>
  </si>
  <si>
    <t>TRIANGULO / LIMA MARCA TRUPER / NO. FACTURA 1503 / JAVIER CERVANTES</t>
  </si>
  <si>
    <t>LLAVE PERICA 10" / NO. FACTURA 1487 / JUVENAL CANALES HERNANDEZ</t>
  </si>
  <si>
    <t>CAJA DE METAL MEDIANA PARA DINERO / NO. FACTURA 1487 / ERIKA DEL ROCIO ZAMORA</t>
  </si>
  <si>
    <t>BOTAS DE HULE / NO. FACTURA 1487 / RICARDO MACIAS GARCIA</t>
  </si>
  <si>
    <t>FLEXOMETRO 5 MTRS / CINTA METRICA / NO. FACTURA 1487 / JESUS MACIAS GARCIA</t>
  </si>
  <si>
    <t xml:space="preserve">CABEZA PARA GUIRO/DESBROZADORA  / NO. FACTURA 1487 / ROGELIO PERES MODESTO </t>
  </si>
  <si>
    <t>PISTOLA     /   PLASTIFLECHA</t>
  </si>
  <si>
    <t xml:space="preserve">PISTOLA PARA ETIQUETA COLGANTE CON PLASTIFLECHA / NO. FACTURA 1646 / GUSTAVO BARAJAS </t>
  </si>
  <si>
    <t>TAPETE / MOUSE</t>
  </si>
  <si>
    <t>TAPETE PARA MOUSE COLOR AZUL MARINO / NO. FACTURA 1646 / GUSTAVO BARAJAS</t>
  </si>
  <si>
    <t xml:space="preserve">PERFORADORA DE PAPEL 1" / NO. FACTURA 1646 / GUSTAVO BARAJAS </t>
  </si>
  <si>
    <t xml:space="preserve">SELLO FECHADOR AUTOMATICO COLOR NEGRO / NO. FACTURA 091 / ERIKA DEL ROCIO ZAMORA </t>
  </si>
  <si>
    <t>5-PZA-TIRABUZON / GUSANO 2 1/2" DE ACERO / NO. FACTURA 3932 / $700 c/u</t>
  </si>
  <si>
    <t>TIRABUZON / GUSANO 3" DE ACERO / NO. FACTURA 3932 / $700 c/u</t>
  </si>
  <si>
    <t>2-PZA-TIRABUSON / GUSANO DE FLECHA / NO. FACTURA 3932 / $700 c/u</t>
  </si>
  <si>
    <t>HILO    /    DESBROZADORA</t>
  </si>
  <si>
    <t>CARRETE DE HILO PARA GUIRO / DESBROZADORA / NO. FACTURA 1495</t>
  </si>
  <si>
    <t>CINTA METRICA 50 MTRS COLOR AMARILLA / NO. FACTURA 1495 / ROGELIO PERES</t>
  </si>
  <si>
    <t xml:space="preserve">CABEZA PARA GUIERO / DESBROZADORA / NO. FACTURA 1495 / PTTA TRATADORA </t>
  </si>
  <si>
    <t>PLACA / APAGADOR</t>
  </si>
  <si>
    <t>1-PZA- PLACA CON 2 APAGADORES DE LUZ / NO. FACTURA 1495 / POZO #3</t>
  </si>
  <si>
    <t>CHAPA</t>
  </si>
  <si>
    <t>CHAPA MARCA PHILLIPS / NO. FACTURA 1574 / OFICINA GRAL</t>
  </si>
  <si>
    <t>CEPILLO DE PELO DE CABALLO / NO. FACTURA 1574 / ROGELIO PERES</t>
  </si>
  <si>
    <t xml:space="preserve">CABEZA PARA GUIRO / DESBROZADORA / NO. FACTURA 1575 </t>
  </si>
  <si>
    <t>LLAVE STILSON 10" / NO. FACTURA 1574 / RICARDO MACIAS GARCIA</t>
  </si>
  <si>
    <t>LLAVE STILSON 12" / NO. FACTURA 1574 / RICARDO MACIAS GARCIA</t>
  </si>
  <si>
    <t xml:space="preserve">PINZAS INGO ELECTRICISTAS / NO. FACTURA 1574 / RICARDO MACIAS GARCIA </t>
  </si>
  <si>
    <t xml:space="preserve">10 MTRS DE MANGUERA SUCCION 3" / NO. FACTURA 7738 / GUSTAVO LOZA  / CAMION PIPA </t>
  </si>
  <si>
    <t xml:space="preserve">CINCEL DE ACERO PUNTA REDONDA / NO. FACTURA 1597 / ROGELIO PERES MODESTO </t>
  </si>
  <si>
    <t>MADERA</t>
  </si>
  <si>
    <t>HOJA PINO 15mm / NO. FACTURA 56</t>
  </si>
  <si>
    <t xml:space="preserve">MANGUERA </t>
  </si>
  <si>
    <t>6 MTRS DE MANGUERA SUCCION 4" / NO. FACTURA 7348 / GUSTAVO LOZA  / CAMION PIPA</t>
  </si>
  <si>
    <t xml:space="preserve">VARIOS </t>
  </si>
  <si>
    <t>30-PZA- CILINDROS / 20-PZA-ESPEJOS / 20-PZA-LLAVEROS / 30-PZA-SABDWICHERA / SUBERNIRS PROMOCIONAL</t>
  </si>
  <si>
    <t>MEKIN32</t>
  </si>
  <si>
    <t>2 PZA MEMORIA KINGSTON DE 32 GB ADATA  / NO.  FACTURA 1708</t>
  </si>
  <si>
    <t xml:space="preserve">REMET </t>
  </si>
  <si>
    <t xml:space="preserve">2 PZA REGLAS FLEXIBLE MAPED / NO. FACTURA  1708 </t>
  </si>
  <si>
    <t xml:space="preserve">CALELE </t>
  </si>
  <si>
    <t xml:space="preserve">1 PZA CALEFACTOR / NO. FACTURA B13F / VANESA IBARRA TORRES </t>
  </si>
  <si>
    <t xml:space="preserve">COMPU </t>
  </si>
  <si>
    <t xml:space="preserve">1 PZA MONITOR 18.5 PULG HP V194 / NO. FACTURA 965 / MARTA INES ARANDA NUÑEZ </t>
  </si>
  <si>
    <t xml:space="preserve">ARSEG </t>
  </si>
  <si>
    <t xml:space="preserve">1 PZA ARCO DE SEGUETA TRUPER / NO. FACTURA G1492 </t>
  </si>
  <si>
    <t>BARE</t>
  </si>
  <si>
    <t>1 PZA BATERIAS RECARGABLES 12 V. 7 AH POZO RASTRO / NO. FACTURA 14754</t>
  </si>
  <si>
    <t>1 PZA BATERIAS RECARGABLES 12 V. 7 AH POZO ALAMEDA / NO. FACTURA 14754</t>
  </si>
  <si>
    <t>1 PZA BATERIAS RECARGABLES 12 V. 7 AH POZO 2 / NO. FACTURA 14754</t>
  </si>
  <si>
    <t xml:space="preserve">LLAST12 </t>
  </si>
  <si>
    <t>1 PZA PINZAS STEELSON DE 12 PULG / NO. FACTURA 001590</t>
  </si>
  <si>
    <t xml:space="preserve">CAHERRA </t>
  </si>
  <si>
    <t>1 PZA CAJA DE HERRAMIENTAS / NO. FACTURA 001590</t>
  </si>
  <si>
    <t>REOFI</t>
  </si>
  <si>
    <t>1 PZA REVISTERO TAMAÑO CARTA / NO. FACTURA 1721</t>
  </si>
  <si>
    <t xml:space="preserve">CHAROLA </t>
  </si>
  <si>
    <t>1 PZA CHAROLA MODULAR TAMAÑO CARTA / NO. FACTURA 1721</t>
  </si>
  <si>
    <t xml:space="preserve">MODCO </t>
  </si>
  <si>
    <t xml:space="preserve">1 PZA MODULO CON CONTROLES / NO. FACTURA 943D </t>
  </si>
  <si>
    <t>POLASM</t>
  </si>
  <si>
    <t>1 PZA PORTA LAPIZ SMARTY OFFICE / NO. FACTURA 1740</t>
  </si>
  <si>
    <t>Descripción del Bien Mueble</t>
  </si>
  <si>
    <t>MOD. PROFILE, GENERAL ELECTRIC SER STO807J02983 COLOR GRIS</t>
  </si>
  <si>
    <t>CERTIFICADORA</t>
  </si>
  <si>
    <t>MARCA EPSON TM-U295P, SERIE J9NF006674</t>
  </si>
  <si>
    <t>MARCA EPSON TM-U295P-261, SERIE J9NF013783, GRIS</t>
  </si>
  <si>
    <t>MARCA EPSON TM-U295P-262, SERIE J9NF016485, COLOR GRIS</t>
  </si>
  <si>
    <t>COMPUTADORA</t>
  </si>
  <si>
    <t>COMPAQ MOD. SG3313LA,  GRIS, SERIE MXX8360700, TECLADO EASY LINE   Y MONITOR HP</t>
  </si>
  <si>
    <t>CPU  HACER, MOD. VERITON M261, MONITOR COMPAQ 17" TECLADO COMPAQ.</t>
  </si>
  <si>
    <t>HP MOD.1720M, GRIS, SERIE MX K44916Y2</t>
  </si>
  <si>
    <t>HP MOD. 7500, COLOR GRIS SERIE MX21414676, MONITOR COMPAQ</t>
  </si>
  <si>
    <t>CPU HP MOD. 6300 MT PC, SER. MXL24206FT, MONITOR HP 17"</t>
  </si>
  <si>
    <t>COMPUTADORA LAPTOP</t>
  </si>
  <si>
    <t>MARCA TOSHIBA, COLOR NEGRO, MOD. SATEELLITE C655D SERIE 3B029858Q</t>
  </si>
  <si>
    <t>HP, CPU s57021la, SER. 3CQ1131X52, MONITOR HP, SER. MXX115133M</t>
  </si>
  <si>
    <t>CPU  ACTIVE COOL, MONITOR BENQ COLOR NEGRO</t>
  </si>
  <si>
    <t>MARCA DELL, MOD INSPIRON 15, SER. 19502478829, COLOR GRIS/NEGRO</t>
  </si>
  <si>
    <t>MARCA HP, MOD. 19-2005la, SER. 3CR4220914, COLOR NEGRO</t>
  </si>
  <si>
    <t>MARCA HP, MOD. 19-2005la, SER. 3CR4220916, COLOR NEGRO</t>
  </si>
  <si>
    <t>MARCA DELL, MOD INSPIRON 14R, SER. 79VDC12, COLOR GRIS/NEGRO</t>
  </si>
  <si>
    <t>MARCA DELL, MOD INSPIRON 14R, SER. CSVDC12, COLOR GRIS/NEGRO</t>
  </si>
  <si>
    <t>MARCA DELL, MOD INSPIRON 14R, SER. 2TVDC12, COLOR GRIS/NEGRO</t>
  </si>
  <si>
    <t xml:space="preserve">COMPUTADORA </t>
  </si>
  <si>
    <t>IBM, INTEL S/N 2582AC1-06CKZHT, MONITOR ACER, MOD V206HGL</t>
  </si>
  <si>
    <t>COMPAQ, MOD 100-406LA, SERIE 4CI52317VA,  PROCESADOR AMD E1-6010</t>
  </si>
  <si>
    <t>HP PAVILION , MOD 14-Y002LA, SER. 5CD5202W1L</t>
  </si>
  <si>
    <t>CANON, MOD. ELPH170IS, SER. 022060012265, COLOR GRIS</t>
  </si>
  <si>
    <t>LEXMARK M410, SERIE 2506850, BEIGE</t>
  </si>
  <si>
    <t>HP 92035, SERIE VNB3D80187, COLOR BLANDO</t>
  </si>
  <si>
    <t>IMPRESORAS MULTIFUNCIONAL</t>
  </si>
  <si>
    <t>HP. LASERJET A COLOR  MOD. MFPM177fw, SERIE CN41O021B1, COLOR NEGRO</t>
  </si>
  <si>
    <t>HP. LASERJET   MOD.P1606dn, SERIE VND3G58431, COLOR NEGRO</t>
  </si>
  <si>
    <t>EPSON L555.</t>
  </si>
  <si>
    <t>EPSON MOD.  L555. SERIE S4VY180731 MULTIFINCIONAL.</t>
  </si>
  <si>
    <t>IMPRESORA ETIQUETAS</t>
  </si>
  <si>
    <t>MARCA ZEBRA, MOD GK420t, SER. 29J151301764, COLOR NEGRO</t>
  </si>
  <si>
    <t>BROTHER, MOD HLL8350CDW, N/S U63777M4J179312, COLOR GRIS</t>
  </si>
  <si>
    <t>VIDEO PROYECTOR VPL</t>
  </si>
  <si>
    <t>SONY, COLOR BLANCO, MOD VPL EX7</t>
  </si>
  <si>
    <t xml:space="preserve">VIDEO PROYECTOR </t>
  </si>
  <si>
    <t>ACER,  X  1173, SERIE MRJH71100G509003F88400</t>
  </si>
  <si>
    <t>COPIADORA</t>
  </si>
  <si>
    <t>BROTHER, MOD DCP 8080, N/S BC5D11QQ1Q1, COLOR GRIS</t>
  </si>
  <si>
    <t>PROGRAMA COMERCIAL SICAP</t>
  </si>
  <si>
    <t>SOFTWARE CONTABLE CONTPAQ 2005</t>
  </si>
  <si>
    <t>SOFTWARE CONTABLE CONTPAQ 2003</t>
  </si>
  <si>
    <t>SOFTWARE CONTABLE NOMIPAQ</t>
  </si>
  <si>
    <t>NACIONAL, CAJA FUERTE, SERIE 705501, GRIS</t>
  </si>
  <si>
    <t>STEELE, METALICO, SERIE 705503, GRIS</t>
  </si>
  <si>
    <t>S/MARCA, METALICO, S/SERIE, BEIGE</t>
  </si>
  <si>
    <t>MARCA TAMMEX, 4 GAV, COLOR NEGRO</t>
  </si>
  <si>
    <t>APISONADOR</t>
  </si>
  <si>
    <t>TIPO 5/16, HECHO EN USA, COLOR ACERO</t>
  </si>
  <si>
    <t>RELOJ CHECADOR</t>
  </si>
  <si>
    <t>LATHEM, MOD 2204 SP, SERIE A-891590, COLOR BEISH</t>
  </si>
  <si>
    <t>LATHEM, MOD 2204-SP, SERIE A868785COLO BEIGE</t>
  </si>
  <si>
    <t xml:space="preserve">CONTROL DE ASISTENCIA  MODELO X628-C, </t>
  </si>
  <si>
    <t>ALARMA</t>
  </si>
  <si>
    <t>CONTROL, BATERIA, SIRENA, 7 DETECTORES MOV.</t>
  </si>
  <si>
    <t>CAMIONETA CHEVROLET SILVERADO</t>
  </si>
  <si>
    <t>CHEVROLET SILVERADO 1500 MOD 2008 SERIE 3GCEC14X08M102384 COLOR BLANCO</t>
  </si>
  <si>
    <t>CAMIONETA CHEVROLET TORNADO</t>
  </si>
  <si>
    <t>CHEVROLET TORNADO MOD 2011, SERIE 93CXM8025BC154746 COLOR BLANCO</t>
  </si>
  <si>
    <t>CAMIONETA CHEVROLET LUV</t>
  </si>
  <si>
    <t>CHEVROROLET LUV, MOD 2002, SERIE 8GGTFRC182A115310, COLOR GRIS</t>
  </si>
  <si>
    <t>CAMION VACTOR</t>
  </si>
  <si>
    <t>MARCA INTERNACIONAL. MOD 2012, SERIE 3HAMMAAR8CL106109 NO MOTOR 8010529 COLOR BLANCO</t>
  </si>
  <si>
    <t>CAMION PIPA</t>
  </si>
  <si>
    <t>MARCA KENWORTH, TANQUE 10,000 LTS SERIE 383608 COLOR BLANCO</t>
  </si>
  <si>
    <t>MOTO</t>
  </si>
  <si>
    <t>MARCA HONDA, MOD. 2013, COLOR BLANCA, 125 C.C. SER.12M72222</t>
  </si>
  <si>
    <t>CAMION FORD F350</t>
  </si>
  <si>
    <t>MARCA FORD, MOD 2012, SER. 1FDEF3G69CEA62712, COLOR ROJO</t>
  </si>
  <si>
    <t>ESTRUCTURAS P/BICICLETAS</t>
  </si>
  <si>
    <t>S/MARCA, S/SERIE COLOR AZUL</t>
  </si>
  <si>
    <t>BOMBA SUMERGIBLE</t>
  </si>
  <si>
    <t>GRUNFOS 125 HP COLOR VERDE 6"</t>
  </si>
  <si>
    <t>ALTAMIRA,  6 TAZONES MOTOR MERCURY 6"  100 HP</t>
  </si>
  <si>
    <t>CUERPO DE BOMBA</t>
  </si>
  <si>
    <t>RED JACKED, 3 TAZONES, 6"</t>
  </si>
  <si>
    <t>CONVENIO FIDE</t>
  </si>
  <si>
    <t>TRANSFORMADOR</t>
  </si>
  <si>
    <t>S/MARCA, 75 KVA COLOR GRIS</t>
  </si>
  <si>
    <t>S/MARCA, 1 12.5 KVA, 440 VOLTS COLOR GRIS</t>
  </si>
  <si>
    <t>GENERAL ELECTRIC, 75VKA, No 79422, COLOR GRIS</t>
  </si>
  <si>
    <t>TRANFORMADOR P/ALUMBRADO</t>
  </si>
  <si>
    <t>S/MARCA, 1 KVA 220/120 VOLTS COLOR GRIS</t>
  </si>
  <si>
    <t>ARRANCADOR</t>
  </si>
  <si>
    <t xml:space="preserve">INTERRPUTOR TERMOMEGNETICO, JUEGO DE CONTACTORE 3RT1045, BIMETALICO 35 A 5O AMP, TIMER MULTIFUNCIONES FAA08DW24, VOLTIMETRO 440 VOLTS,  JUEGO DE BOBINAS DE 440 VOLTS Y JUEGO  PASTILLAS ,SIEMENS, COLOR GRIS, </t>
  </si>
  <si>
    <t>BOMBAS CHARQUERAS</t>
  </si>
  <si>
    <t>ROBIN, MOD. 7.5HP, SERIE EY28 NARANJA</t>
  </si>
  <si>
    <t>WATER PUMPS, MOD. F300L, S/SERIE,  NEGRA</t>
  </si>
  <si>
    <t>HONDA, 3"  WX10, ROJA S/SERIE</t>
  </si>
  <si>
    <t>BARNES, S/SERIE, S/MODELO, VERDE</t>
  </si>
  <si>
    <t>BOMBA TRAGASOLIDOS</t>
  </si>
  <si>
    <t>HONDA, 3" WT30XK3</t>
  </si>
  <si>
    <t>BOMBA CHARQUERA</t>
  </si>
  <si>
    <t>ZIP STAR, MOD SW14609, SERIE 1309036A0326, COLOR ROJO</t>
  </si>
  <si>
    <t>MAQUINA P/SOLDAR</t>
  </si>
  <si>
    <t>INFRA TH 235/160 303-137, COLOR AZUL</t>
  </si>
  <si>
    <t>ATLAS COPCO, MOD. XAS90, S/SERIE, COLOR AMARILLO</t>
  </si>
  <si>
    <t>MARTILLO NEUMATICO</t>
  </si>
  <si>
    <t>ATLAS COPCO, MOD. TXP90, ACERO</t>
  </si>
  <si>
    <t>S/MARCA, SERIE 300925M160</t>
  </si>
  <si>
    <t>35 LIBRS, SERIE 609023</t>
  </si>
  <si>
    <t>CORTADORAP/CONCRETO</t>
  </si>
  <si>
    <t>MARCA JOPER, SERIE 5062</t>
  </si>
  <si>
    <t>CORTADORA DE CONCRETO</t>
  </si>
  <si>
    <t>MARCA CIPSA, MOTOR HONDA 18" AMARILLO</t>
  </si>
  <si>
    <t>ROTOZONDA MOTOR A GASO</t>
  </si>
  <si>
    <t>MOTOR MARCA ENDURO 5.0 HP COLOR VERDE</t>
  </si>
  <si>
    <t>MOTOR HONDA GX390, COLOR AMARILLO</t>
  </si>
  <si>
    <t>TRUPER, S/MODELO, S/SERIE</t>
  </si>
  <si>
    <t xml:space="preserve">TRUPER, COLOR NARANJA, </t>
  </si>
  <si>
    <t>SONDA PARA NIVELES</t>
  </si>
  <si>
    <t>S/MARCA, S/MODELO, S/SERIE</t>
  </si>
  <si>
    <t>CLORADOR</t>
  </si>
  <si>
    <t>MILTON ROY,  MOD P141358TI, SER. 12103464994-41 COLOR AMARILLO</t>
  </si>
  <si>
    <t>MILTON ROY, MOD P141-358TI, SER. 12113495025-13, COLOR AMARILLO</t>
  </si>
  <si>
    <t>PÉRTIGA</t>
  </si>
  <si>
    <t>MARCA HASTINGS, MOD. HV240 COLOR AMARILLO, TELESCOPICA 12 MTS.</t>
  </si>
  <si>
    <t>MILTON ROY, MOD P141-358TI, SER. 12113495025-26, COLOR AMARILLO</t>
  </si>
  <si>
    <t>MILTON ROY, MOD P141-358TI, SER. 14023747296-28, COLOR AMARILLO</t>
  </si>
  <si>
    <t>MILTON ROY, MOD P141-358TI, SER. 14023747296-38, COLOR AMARILLO</t>
  </si>
  <si>
    <t>MACROMEDIDOR</t>
  </si>
  <si>
    <t>MCROMETER, AGUA RESIDUAL 8" MOD ML108</t>
  </si>
  <si>
    <t>MARCA McCROMETER, MOD ML106 COLOR AZUL,  TIPO PROPELA 6"</t>
  </si>
  <si>
    <t>MODELO P141-358TI, MILTON ROY AMARILLO</t>
  </si>
  <si>
    <t>MILTON ROY, COLOR AMARILLO</t>
  </si>
  <si>
    <t>MILTON ROY, MOD P141-358TI, SER.13103676316-50, COLOR AMARILLO</t>
  </si>
  <si>
    <t>MILTON ROY, MOD P141-358TI, SER. 13013520753-34, COLOR AMARILLO</t>
  </si>
  <si>
    <t>MILTON ROY, MOD P141-358TI, SER.13103676316-25, COLOR AMARILLO</t>
  </si>
  <si>
    <t>MILTON ROY, MOD P141-358TI, SER. 12113495025-9, COLOR AMARILLO</t>
  </si>
  <si>
    <t>MILTON ROY, MOD P141-358TI, SER. 13073630139-50-13, COLOR AMARILLO</t>
  </si>
  <si>
    <t>MILTON ROY, MOD P141-358TI, SER. 14023747296-25, COLOR AMARILLO</t>
  </si>
  <si>
    <t>MILTON ROY,  MOD P141358TI, SER. 12083445769-58, COLOR AMARILLO</t>
  </si>
  <si>
    <t>MILTON ROY, MOD P141-358TI, SER. 12113495025-29, COLOR AMARILLO</t>
  </si>
  <si>
    <t>MILTON ROY, MOD P141-358TI, SER. 14023747296-5, COLOR AMARILLO</t>
  </si>
  <si>
    <t>MILTON ROY,  MOD P141358TI, SER. 11043145061-11 COLOR AMARILLO</t>
  </si>
  <si>
    <t>CLORADOR (BOMBA DOSIFICADORA).</t>
  </si>
  <si>
    <t>MCA. MILTON-ROY MOD. P141358TI- SERIE 15074008996-73.</t>
  </si>
  <si>
    <t>TREN DE VALVULAS 3"</t>
  </si>
  <si>
    <t>S/MARCA, 3" , S/SERIE, COLOR AZUL</t>
  </si>
  <si>
    <t>IG, MOD. 30KVA, S/SERIE, 13200/440/220 VOLTS</t>
  </si>
  <si>
    <t>CONTROL, BATERIA, SIRENA, 5 DETECTORES</t>
  </si>
  <si>
    <t>TUBO P/COLUMNA 3"</t>
  </si>
  <si>
    <t>S/MARCA, 3", S/SERIE, S/MODELO</t>
  </si>
  <si>
    <t>MARCA McCROMETER, 3"</t>
  </si>
  <si>
    <t>CONTACTOR</t>
  </si>
  <si>
    <t>CONTACTOR 50 AMP</t>
  </si>
  <si>
    <t>BOMBA</t>
  </si>
  <si>
    <t>ALTAMIRA, 25 HP, 440 W, MOD. KOR10250144A, S/SERIE</t>
  </si>
  <si>
    <t>MOTOR DE BOMBA</t>
  </si>
  <si>
    <t>S/MARCA, 25 HP, 440 W, REBOBINABLE</t>
  </si>
  <si>
    <t>MILTON ROY, MOD P141-358TI, SER. 13013520753-23, COLOR AMARILLO</t>
  </si>
  <si>
    <t>IG, MOD. 112.5 KVA, P14135, SERIE SE671, COLOR GRIS TIPO COSTA, 100 HP</t>
  </si>
  <si>
    <t xml:space="preserve">125 HP SIEMENS, 440/V </t>
  </si>
  <si>
    <t xml:space="preserve">GABINETE P/EQPO. MEDICION </t>
  </si>
  <si>
    <t>TREN DE VALVULAS</t>
  </si>
  <si>
    <t>S/MARCA, 6", S/SERIE, COLOR AZUL</t>
  </si>
  <si>
    <t>TRAMOS DE TUBO P/COLUMNA</t>
  </si>
  <si>
    <t>S/MARCA, 6", S/SERIE, COLOR NEGRO</t>
  </si>
  <si>
    <t>POLIDUCTO P/SONDEO</t>
  </si>
  <si>
    <t>S/MARCA, 1"  S/SERIE, COLOR NEGRO</t>
  </si>
  <si>
    <t>BOMBA P/MEDIR PRESION DE AGUA (OFICINA)</t>
  </si>
  <si>
    <t>MIMACO, S/MOD. SERIE 3P23, COLOR ROJO</t>
  </si>
  <si>
    <t>CUERPO DE MOTOBOMBA</t>
  </si>
  <si>
    <t>ALTAMIRA, 5 TAZONES</t>
  </si>
  <si>
    <t>MOTOR 100 HP ALTAMIRA</t>
  </si>
  <si>
    <t>CONTROL, BATERIA, SIRENA, 3 DETECTOR DE MOV. MODULO , CONTACTO</t>
  </si>
  <si>
    <t>MILTON ROY, MOD P141-358TI, SER. 14113901401-113 , COLOR AMARILLO</t>
  </si>
  <si>
    <t>MACROMEDIDOR 6"</t>
  </si>
  <si>
    <t>MCROMETER, TIPO PROPELA 6" No 13-10576</t>
  </si>
  <si>
    <t>TRANSFORMADOR DE 5KVA.</t>
  </si>
  <si>
    <t>DE 5 KVA MONF EN ACEITE, 440/127 VOLTS, COLOR GRIS, PARA LAS CAMARAS.</t>
  </si>
  <si>
    <t>SIN MARCA  150 HP</t>
  </si>
  <si>
    <t>TRANSF  P/ALUMBRADO</t>
  </si>
  <si>
    <t>GABINETES P/ALUMBRADO CFE</t>
  </si>
  <si>
    <t>TREN DE VALVULAS 6"</t>
  </si>
  <si>
    <t>S/MARCA, 6", S/SERIE COLOR AZUL</t>
  </si>
  <si>
    <r>
      <rPr>
        <sz val="8"/>
        <rFont val="Arial"/>
        <family val="2"/>
      </rPr>
      <t xml:space="preserve">TRAMOS TUBO P/COLUMNA 6"    </t>
    </r>
    <r>
      <rPr>
        <sz val="8"/>
        <color rgb="FF000000"/>
        <rFont val="Calibri"/>
        <family val="2"/>
      </rPr>
      <t>*</t>
    </r>
  </si>
  <si>
    <t>TUBERIA ACERO AL CARBON C-40 6"</t>
  </si>
  <si>
    <t>MOTOBOMBA</t>
  </si>
  <si>
    <t>100 HP, MOTOR MERCURY, VALVULA CHEK,COLOR ACERO</t>
  </si>
  <si>
    <t>TIPO TURBINA, MARCA RICELAND, DE FLUJO</t>
  </si>
  <si>
    <t>CONTROL, BATERIA,SIRENA,3 DETECTOR,RADIO,CONTACTO</t>
  </si>
  <si>
    <t>MOD. CFB002040ONIITM, SERIE CFB55941</t>
  </si>
  <si>
    <t>MILTON ROY, MOD P141-358TI, SER. 14023747296-46, COLOR AMARILLO</t>
  </si>
  <si>
    <t>TRANFORMADOR</t>
  </si>
  <si>
    <t>S/MARCA,  MOD. 1 KVA, SERIE 440/220/127V, GRIS</t>
  </si>
  <si>
    <t>TREN DE VALVULAS 4"</t>
  </si>
  <si>
    <t>S/MARCA,S/MOD. S/SERIE, COLOR AZUL *</t>
  </si>
  <si>
    <t>CONTROL BATERIA, SIRENA, DETECTORES, RADIO</t>
  </si>
  <si>
    <t>MacMACROMETER, MOD. MF104, 4", S/SERIE</t>
  </si>
  <si>
    <t>MARCA RED JACKET 50 HP</t>
  </si>
  <si>
    <t>MARCA ALTAMIRA 10 LPS, SERIE COR</t>
  </si>
  <si>
    <t>MARCA ALTAMIRA 50 HP A 440 V</t>
  </si>
  <si>
    <t>MARCA ALTAMIRA 14 LPS</t>
  </si>
  <si>
    <t>MILTON ROY, MOD P141-358TI, SER. 14113901401-135, COLOR AMARILLO</t>
  </si>
  <si>
    <t>CONTACTOR RTV 1045 A 440/V.</t>
  </si>
  <si>
    <t>MARCA SIEMENS, MODELO SIRIUS, SERIE BYUT1D211B043RT1045-1A, COLOR BLANCO.</t>
  </si>
  <si>
    <t>MARCA TBOVE, S/MOD.112.5 KVA, SERIE 20003007, No. SF637, COLOR GRIS</t>
  </si>
  <si>
    <t>GABINETE P/ EQPO. MEDICION CFE</t>
  </si>
  <si>
    <t>BANCO FIJO DE CAPACITORES 15KVAR 480V</t>
  </si>
  <si>
    <t>TRAMOS DE TUBO P/ COLUMNA</t>
  </si>
  <si>
    <t>S/MARCA, 1", S/SERIE, COLOR NEGRO</t>
  </si>
  <si>
    <t>S/MARCA, 8", S/SERIE, COLOR AZUL</t>
  </si>
  <si>
    <t>MARCA RED JACKET, MOD. RJ9BLC, SER. G265280III, 60 HP</t>
  </si>
  <si>
    <t>CONTROL, BATERIA, SIRENA, 2 DETECTORES, RADIO</t>
  </si>
  <si>
    <t>MACROMETER DE 8"</t>
  </si>
  <si>
    <t>TRANSFORMADOR P/ALUMBRADO</t>
  </si>
  <si>
    <t>MILTON ROY, MOD P141-358TI, SER. , COLOR AMARILLO</t>
  </si>
  <si>
    <t>BOMBA DE 7.5 HP AGUAS RESIDUALES</t>
  </si>
  <si>
    <t>40 HP SF 792</t>
  </si>
  <si>
    <t>CONTROL, BATERIA, SIRENA, 3 DETECTORES, RADIO</t>
  </si>
  <si>
    <t xml:space="preserve">SUB ESTACION </t>
  </si>
  <si>
    <t>SIN MARCA, SIN SERIE</t>
  </si>
  <si>
    <t>GENERADOR DE LUZ A GASOLINA</t>
  </si>
  <si>
    <t>BRIGGS &amp; STRATTON, MOD. 030430, SERIE 1017168268, NEGRO</t>
  </si>
  <si>
    <t>CONTPAQ, BANCOS, ADMINPAQ, NOMIPAQ</t>
  </si>
  <si>
    <t>VERSIÓN 4.1.0 SERIE CF34-E527-D8FO-E531</t>
  </si>
  <si>
    <t>TOBERAS</t>
  </si>
  <si>
    <t>TOBERA DE PENETRACION No 35050</t>
  </si>
  <si>
    <t>MOTOSIERRA</t>
  </si>
  <si>
    <t>MARCA   18" MOTOR 4518</t>
  </si>
  <si>
    <t>TRUPER. COLOR NARANJA</t>
  </si>
  <si>
    <t>TRUPPER, COLOR NARANJA, SER. MOD 18"</t>
  </si>
  <si>
    <t>MARCA HONDA 1.6 HP</t>
  </si>
  <si>
    <t>DESBROZADORA ORILLADORA TORO RECTA</t>
  </si>
  <si>
    <t>MARCA TORO, COLOR NEGRO/ROJO, MODELO 51958, NÚMERO DE SERIE 314176884.</t>
  </si>
  <si>
    <t>REFRIGERADOR</t>
  </si>
  <si>
    <t>ACROS, MOD. AS8950G, SER VRA2601160, COLOR GRIS</t>
  </si>
  <si>
    <t>ACROS, MOD. AS 8950T, COLOR BLANCO, SERIE  VR44501038</t>
  </si>
  <si>
    <t>TELEVISION LED</t>
  </si>
  <si>
    <t>SHARP, MOD. LC-55LE5410 AQUOS, 55", SER. 40800213012, COLOR NEGRO</t>
  </si>
  <si>
    <t>BAFLE</t>
  </si>
  <si>
    <t>YAMAHA, MOD. ZJ03900 BR15, SER. YFUO001080, COLOR NEGRO</t>
  </si>
  <si>
    <t>YAMAHA, MOD. ZJ03900 BR15, SER. YFUO001076, COLOR NEGRO</t>
  </si>
  <si>
    <t>FASTEC AUDIO, MOD. S15QUDFTC, S/SERIE, COLOR NEGRO</t>
  </si>
  <si>
    <t>CONSOLA AMPLIFICADOR</t>
  </si>
  <si>
    <t>BACK STAGE, MOD. 8L4, S/SERIE, LINEAS P/MICROFONO, COLOR NEGRO</t>
  </si>
  <si>
    <t>MARTILLO PERFORADOR</t>
  </si>
  <si>
    <t>MARCA BOSCH MOD GBH226DRE SER. 0611253734</t>
  </si>
  <si>
    <t>DVR 8 CANALES</t>
  </si>
  <si>
    <t>PODADORA</t>
  </si>
  <si>
    <t>MARCA TRUPPER MOD. P-622, COLOR NARANJA 6HP 22"</t>
  </si>
  <si>
    <t>LAVADORA DE ALTA PRESION</t>
  </si>
  <si>
    <t>MOTOR HONDA, MOD G2600 PH, COLOR NEGRO</t>
  </si>
  <si>
    <t>MEDIDOR DE FLUJO</t>
  </si>
  <si>
    <t>MOTOBOMBA MOTOR A GASOLINA DE 1 1/2", COLOR AMARILLA</t>
  </si>
  <si>
    <t>LINEA LUX ESCRITORIO</t>
  </si>
  <si>
    <t>CONMUTADOR</t>
  </si>
  <si>
    <t>KX-TES824 CENTRAL TELEFONICA MARCA PANASONIC CON 3 LINEAS Y 8 EXTENSIONES BASICAS</t>
  </si>
  <si>
    <t>CPU HP 280G2 I5 4GB 1TB DVDRW W10P, MONITOR HP V203P LED 19.5 VGA NEGRO</t>
  </si>
  <si>
    <t>IMPRESORA DE TICKETS</t>
  </si>
  <si>
    <t>MINIPRINTER EPSON TM-T20 TERMICA USB NEG</t>
  </si>
  <si>
    <t>CPU HP G2 DM I7 8GB 1TB W10H, MONITOR HP V203P LED 19.5 VGA NEGRO</t>
  </si>
  <si>
    <t>CLORADORES (10)</t>
  </si>
  <si>
    <t>BOMBA DOSIFICADORA MCA MILTON-ROY MOD P141358TI SERIE 15124012882-82-58-77-67-48-98-1-7-24-100</t>
  </si>
  <si>
    <t>MACRO MEDIDOR MARCA ADCCOM DE 6"</t>
  </si>
  <si>
    <t>MOTOCICLETA</t>
  </si>
  <si>
    <t>MOTO NUEVA CGL 125 TOOL COLOR PLATA TIPO TRABAJO CILINDRAJE 125CC MARCA HONDA AÑO 2017 SERIE 3H1JA4179HD608690, MOTOR WH 156FMI216M71772</t>
  </si>
  <si>
    <t>CLORADOR (2)</t>
  </si>
  <si>
    <t>BOMBA DOSIFICADORA MCA MILTON-ROY MOD P141358TI SERIE 15124012882-88 15124012882-96</t>
  </si>
  <si>
    <t>CONTACTOR S3 80A 440V 3RT1045 (POZO 3)</t>
  </si>
  <si>
    <t>AUTOTRANSFORMADOR</t>
  </si>
  <si>
    <t>AUTOTRANSFORMADOR  150 HP 440V</t>
  </si>
  <si>
    <t>NIVEL ESTATICO</t>
  </si>
  <si>
    <t>CARRETE PARA MEDICION DE NIVEL ESTATICO Y DINAMICO DE 30 METROS SONDA</t>
  </si>
  <si>
    <t>IMPRESORA EPSON L380 ECOTANK</t>
  </si>
  <si>
    <t>VARILLAS</t>
  </si>
  <si>
    <t>EQUIPO MANUAL PARA DRENAJE CONSTA DE 100 VARILLAS DE ACERO FLEXIBLE Y ACCESORIOS</t>
  </si>
  <si>
    <t>DESBROZADORA HONDA 1.6 HP 35CC 4 TIEMPOS</t>
  </si>
  <si>
    <t>BATERIA</t>
  </si>
  <si>
    <t>BATERIA LTH</t>
  </si>
  <si>
    <t>MODIF SICAP</t>
  </si>
  <si>
    <t>MODULO CFDI VER 3.3 EN SICAP</t>
  </si>
  <si>
    <t>CHECADOR</t>
  </si>
  <si>
    <t>CHECADOR BIOMETRICO FACIAL</t>
  </si>
  <si>
    <t>CONTACTOR PARA 180 AMP</t>
  </si>
  <si>
    <t>BOMBA Y MOTOR SUMERGIBLE 75 HP 8" ACERO INOX AC/8 ALTAMIRA</t>
  </si>
  <si>
    <t>VALVULA CHECK</t>
  </si>
  <si>
    <t>VALVULA CHECK DE 8"</t>
  </si>
  <si>
    <t>HP 280G2, I7-7700 8GB 1TB W10PRO S 4CE80</t>
  </si>
  <si>
    <t>VALVULA DUO CHECK DE 8"</t>
  </si>
  <si>
    <t>EPSON L380 ECOTANK, NEGRO</t>
  </si>
  <si>
    <t>BOMBA DOSIFICADORA CHEM-TECH 7 GPM 100 PSI</t>
  </si>
  <si>
    <t>MEDIDOR DE FLUJO PROPELA, MARCA MCCROMETER 4" PRESION 150 PSI</t>
  </si>
  <si>
    <t>MEDIDOR DE FLUJO PROPELA, MARCA MCCROMETER 6" PRESION 75 PSI</t>
  </si>
  <si>
    <t>BOMBA FLYGH MOD NP 3127 440V 60 HZ</t>
  </si>
  <si>
    <t>BOMBA SUMERGIBLE MOD. KOR4O R1OOOO-4 100 HP AC. INOX. C 8" MARCA ALTAMIRA</t>
  </si>
  <si>
    <t>BOMBA SUMERGIBLE ALTAMIRA COBA4 PARA LODOS 10 HP 3F 230</t>
  </si>
  <si>
    <t>ROTOMARTILLO SDS PLUS 15/16+SUPER MINI EQUIPO BROCAS</t>
  </si>
  <si>
    <t>EQUIPO DE RIEGO 177F DE 9 HP CARCAZA ES</t>
  </si>
  <si>
    <t>BOMBA DOSIFICADORA MILTONROY</t>
  </si>
  <si>
    <t>ARCHIVERO METALICO 4 GAVETAS CAL 22 ROC</t>
  </si>
  <si>
    <t>MOTOBOMBA DIESEL 6" X 6" ALTA PRESIÓN, MOTOR THERMOKING 4 CIL 40 HP, 36 LPS</t>
  </si>
  <si>
    <t>HONDA MOD. HRS 216 K9 21"</t>
  </si>
  <si>
    <t>COMPRESORA</t>
  </si>
  <si>
    <t>COMPRESORA 50 LT 110 V SIN ACC. MCA. TRUPER</t>
  </si>
  <si>
    <t>MULTIFUNCIONAL EPSON ECOTANK L4150</t>
  </si>
  <si>
    <t>TELEMETRIA</t>
  </si>
  <si>
    <t>EQUIPO DE TELEMETRIA PARA TANQUE ELEVADO CERRITO BUENAVISTA</t>
  </si>
  <si>
    <t>MULTIFUNCIONAL</t>
  </si>
  <si>
    <t>MULTIFUNCIONAL BROTHER SCP-L5650DN</t>
  </si>
  <si>
    <t>PULSETA</t>
  </si>
  <si>
    <t>PULSETA STANLEYBRUNNER LAY DE PALA CORTA</t>
  </si>
  <si>
    <t>VALVULA EXP AIRE</t>
  </si>
  <si>
    <t>VALVULA DE ADMISION Y EXPULSORA DE AIRE DE 2"</t>
  </si>
  <si>
    <t xml:space="preserve">LAMPARA LED </t>
  </si>
  <si>
    <t>LAMPARA DE 100 W EN LED 127/220 (POZO 3) (FACTURA: 188) (26-08-2019)</t>
  </si>
  <si>
    <t>AUTOTRANSFORMADOR DE 100 HP 440 V (POZO 3) (FACTURA: 191)</t>
  </si>
  <si>
    <t>BIMETALICO</t>
  </si>
  <si>
    <t>BIMETALICO CON RANGO 50-200 AMP (POZO 3) (FACTURA: 191)</t>
  </si>
  <si>
    <t>SERVICIO DE INTALACION</t>
  </si>
  <si>
    <t>INSTALACION DE AUTOTRANSFORMADOR BIMETALICO  (POZO 3) (FACTURA:191)</t>
  </si>
  <si>
    <t>DESBROZADORA / ACEITE</t>
  </si>
  <si>
    <t>DESBROZADORA HONDA 1.6 HP 35CC (PLANTA TRATADORA) (FACTURA: A FAC20191559)</t>
  </si>
  <si>
    <t xml:space="preserve">CLORADOR </t>
  </si>
  <si>
    <t>BOMBA DOSIFICADORA MCA. MILTON-ROY MOD. P141358TP (POZO 2) (FACTURA: 2970)</t>
  </si>
  <si>
    <t>SUMINISTRO DE BOMBA DOSIFICADORA MEMBRANA MAGNETICA MARCA PROMINET MODELO BT5B2504NPT2000UD010A00 CAPACIDAD 25 BAR 2.9 L/H SEÑAL ANALOGICA 4-20MA CONSTRUCCION PVDF SELLOS TEFLON (POZO 3) (FACTURA: A22)</t>
  </si>
  <si>
    <t>SOFTWARE RH / SERVICIO DE INSTALACION</t>
  </si>
  <si>
    <t>SOFTWARE DE RECUSOS HUMANOS ACTUALIZACION ESPECIAL CONTPAQ NOMINAS 2a2 NO.SERIE: 01A432387AB257B1  CLAVE: 43231505 (FACTURA: FCR 2436)</t>
  </si>
  <si>
    <t xml:space="preserve">SERVICIO DE INSTALACION </t>
  </si>
  <si>
    <t>SERVICIO SUMINISTRO E INSTALACION DE CABLEADO DE MEDIDOR DE FLUJO  (FACTURA: 210)</t>
  </si>
  <si>
    <t>REJILLAS (6)</t>
  </si>
  <si>
    <t>ESCALONES DE REJILLA TIPO IRVING COLOCADOS EN PLANTA TRATADORA</t>
  </si>
  <si>
    <t>ENERO 2020 JUNIO 2020</t>
  </si>
  <si>
    <t>CAJA DE DIRECCIONES</t>
  </si>
  <si>
    <t>CAJA DE DIRECCION SINFÍN (CHEVROLET LUV GRIS)</t>
  </si>
  <si>
    <t>BATERIA LTH L4890L N3615 NP-300 BLANCA</t>
  </si>
  <si>
    <t>PIPA</t>
  </si>
  <si>
    <t>LLANTA</t>
  </si>
  <si>
    <t>MUELLES (2)</t>
  </si>
  <si>
    <t>MUELLES PARA CAMIO PIPA BLANCO</t>
  </si>
  <si>
    <t>LLANTA PARA CAMION PIPA BLANCO</t>
  </si>
  <si>
    <t xml:space="preserve">APISONADOR </t>
  </si>
  <si>
    <t xml:space="preserve">APISONADOR MARCA STANLEY MODELO SRA 60 SERIE 12240946 COLOR NEGRO AMARILLO </t>
  </si>
  <si>
    <t>AIRE ACONDICIONADO</t>
  </si>
  <si>
    <t>SERVICIO DE INSTALACION DE AIRE ACONDICIONADO MINISPLIT 2 TR MARCA MIDEA MODELO NAS24H2FPD</t>
  </si>
  <si>
    <t>TUBO (10)</t>
  </si>
  <si>
    <t xml:space="preserve">TUBO 2" CEDULA 30 </t>
  </si>
  <si>
    <t>VALVULA COMPUERTA 3"</t>
  </si>
  <si>
    <t>VALVULA COMPUERTA 3" (2)</t>
  </si>
  <si>
    <t>PERCIANAS</t>
  </si>
  <si>
    <t>PERSIANA HORIZONTAL PVC 25MM 3 PZA DE 1.60 X 1.40 3 PZA DE 1.0 X 1.40 Y 2 PZA DE 1.30 X 1.0</t>
  </si>
  <si>
    <t>MANGUERA DE SUCCION 6" (7 MTS)</t>
  </si>
  <si>
    <t xml:space="preserve">INSTALAR EMPAQUE CON GRUA </t>
  </si>
  <si>
    <t>SISTEMA SICAP</t>
  </si>
  <si>
    <t>ADECUACION SISTEMA COMERCIAL SICAP PARA APLICAR DESCUENTO AUTOMATICO EN FACTURACION PARA APOYO PÓR EL COVID-19</t>
  </si>
  <si>
    <t xml:space="preserve">Medidor de Agua </t>
  </si>
  <si>
    <t>400 pza / Medidor de agua Marca Azteca, Modelo 3-vms 1/2", Pliamida tipo velocidad con valvula antirretorno y juego de conexiones / No. Factura= AB-1478 / 03-08-2020</t>
  </si>
  <si>
    <t>Varillas</t>
  </si>
  <si>
    <t>100 Pza / Varilla de Acero Flexible para Desasolve de 5/16" x 39" / Precio unit.= $247 /         No. Factura= 3695 / 11-08-2020</t>
  </si>
  <si>
    <t>Bomba Charquera</t>
  </si>
  <si>
    <t>MotoBomba Marca Honda 2" x 2" succion y descarga / No. Factura= 281 /.</t>
  </si>
  <si>
    <t xml:space="preserve">MotoBomba Marca Honda 4" x 4" de succion y descarga (para succion de solidos de 1.5") / No. Factura= 281 / </t>
  </si>
  <si>
    <t xml:space="preserve">Desbrozadora </t>
  </si>
  <si>
    <t>Desbrozadora / Guiro, Marca Honda 16hp / color roja / planta tratadora /                                   No. Factura=1487 / 03-09-2020</t>
  </si>
  <si>
    <t xml:space="preserve">Clorador </t>
  </si>
  <si>
    <t>Bomba Dosificadora de Cloro t4b1604pvt200ua010a Beta 4 / Pozo #4 / No. Factura= 3817 / 26-09-2020 / Rogelio Peres Modesto</t>
  </si>
  <si>
    <t>Disco 14"</t>
  </si>
  <si>
    <t>2 PZA / Disco para cortadora de concreto 14" / Marca= HUSQVARNA 14" / No. Factura=27090 / 29-09-2020 / Costo Unit= $4000 c/u</t>
  </si>
  <si>
    <t>M_artillo</t>
  </si>
  <si>
    <t>Martillo Neumatico / Marca= Atlas Copco / Modelo= Tex p.605 / No.Serie= 83308 /No. Factura= 27089 / 29-09-2020</t>
  </si>
  <si>
    <t xml:space="preserve">Tubing </t>
  </si>
  <si>
    <t>1 Rollo de Tubing color negro 1/2" / 06-11+2020 / No. Factura = 3932</t>
  </si>
  <si>
    <t xml:space="preserve">Arrancador </t>
  </si>
  <si>
    <t>Arrancador de 100 Hp 440 V (Pozo Rastro)</t>
  </si>
  <si>
    <t>Monitor</t>
  </si>
  <si>
    <t>Monitor fallde fase 440 v ( Pozo Rastro)</t>
  </si>
  <si>
    <t>Contactor</t>
  </si>
  <si>
    <t>Contactor de 12AMP 200 v (Pozo Rastro)</t>
  </si>
  <si>
    <t>Reloj</t>
  </si>
  <si>
    <t>Reloj Temporizador 24 Hrs 220 v ( Pozo Rastro)</t>
  </si>
  <si>
    <t>Taimer</t>
  </si>
  <si>
    <t>Taimer Electronico 440 v ( Pozo Alameda)</t>
  </si>
  <si>
    <t>SICAP</t>
  </si>
  <si>
    <t>ADECUACION SISTEMA COMERCIAL SICAP PARA APLICAR DESCUENTO AUTOMATICO EN FACTURACION PARA APOYO POR EL COVID-19</t>
  </si>
  <si>
    <t>VACO3</t>
  </si>
  <si>
    <t>10 PZA VALVULA DE COMPUERTA V/FIJO DE 3 PULG / NO. FACTURA 4119</t>
  </si>
  <si>
    <t>VACO2</t>
  </si>
  <si>
    <t>10 PZA VALVULA DE COMPUERTA V/FIJO DE 2 PULG / NO. FACTURA 4119</t>
  </si>
  <si>
    <t>LLAS12</t>
  </si>
  <si>
    <t>100 PZA VALVULA ESFERA DE 1/2 PULG 600 WOG ROSCABLE / NO. FACTRURA 4120</t>
  </si>
  <si>
    <t>100 PZA VALVULA ESFERA DE 1/2 PULG- 600 LBS / NO. FACTRURA B 7227</t>
  </si>
  <si>
    <t>MUERUS</t>
  </si>
  <si>
    <t xml:space="preserve">3 PZA VENTAS DE MUEBLES MEDIDAS VARIAS / NO. FACTURA 001 / WALTER ALONSO LEON RAMIREZ </t>
  </si>
  <si>
    <t xml:space="preserve">MAME4 </t>
  </si>
  <si>
    <t>1 PZA MEDIDOR MCCROMETER PROPELA EXTREMOS BRIDADOS 4 PULG / NO. 4187</t>
  </si>
  <si>
    <t>MAME6</t>
  </si>
  <si>
    <t>1 PZA MEDIDOR MCCROMETER PROPELA EXTREMOS BRIDADOS 6 PULG / NO. 4187</t>
  </si>
  <si>
    <t>JULIO 2020- DICIEMBRE 2020</t>
  </si>
  <si>
    <t>BO</t>
  </si>
  <si>
    <t>1 PAR BOTAS MILORD SANITARIAS / NO. FACTURA 1639 / JUVENAL CANALES</t>
  </si>
  <si>
    <t xml:space="preserve">1 PAR BOTAS MILORD SANITARIAS / NO. FACTURA 1639 / JOSE LUIS VILLANUEVA </t>
  </si>
  <si>
    <t>1 PAR BOTAS MILORD SANITARIAS / NO. FACTURA 1639 / VICTOR MANUEL YAÑIZ</t>
  </si>
  <si>
    <t xml:space="preserve">1 PAR BOTAS MILORD SANITARIAS / NO. FACTURA 1639 / EUSEBIO CABRERA </t>
  </si>
  <si>
    <t>MA16</t>
  </si>
  <si>
    <t>1 PZA MARRO 16 LBS / TRUPER / NARANJA / NO. FACTURA 1639 / JESUS MACIAS</t>
  </si>
  <si>
    <t>1 PZA MARRO 16 LBS / SURTEK / AMARILLO / NO. FACTURA 1639 / CARLOS VARGAS</t>
  </si>
  <si>
    <t>PA</t>
  </si>
  <si>
    <t>1 PZA PALA - PIQUETE / TRUPER / NARANJA / NO. FACTURA 1639 / JUVENAL CANALES</t>
  </si>
  <si>
    <t>1 PZA PALA - PIQUETE / TRUPER / NARANJA / NO. FACTURA 1639 / VICTOR MANUEL YAÑIZ</t>
  </si>
  <si>
    <t>PITA</t>
  </si>
  <si>
    <t>1 PZA PICO  / TRUPER / NARANJA / NO. FACTURA 1639 / VICTOR MANUEl YAÑIZ</t>
  </si>
  <si>
    <t>1 PZA RASTRILLO / NO FACTURA 1639</t>
  </si>
  <si>
    <t xml:space="preserve">FL </t>
  </si>
  <si>
    <t>1 PZA FLEXOMETRO 5 M / NO. FACTURA 1639 / JUVENAL CANALES</t>
  </si>
  <si>
    <t>1 PZA FLEXOMETRO 5 M / NO. FACTURA 1639 / EUSEBIO CABRERA</t>
  </si>
  <si>
    <t xml:space="preserve">5 PZA ESTANTEROS / CROMADOS / NO.FACTURA 1639 / JOSUE FUENTES MACIAS </t>
  </si>
  <si>
    <t>CAPA</t>
  </si>
  <si>
    <t xml:space="preserve">1 PZA CABO P/PALA / TRUPER/ NARANJA / NO. FACTURA 1659 / RICARDO MACIAS </t>
  </si>
  <si>
    <t>2 PZA PALAS / TRUPER / NARANJA/ NO. FACTURA 1659 / ROGELIO PERES MODESTO</t>
  </si>
  <si>
    <t>1 PAR BOTAS/ MILORD / SANITARIAS / NO. FACTURA 1659 / ROGELIO PERES MODESTO</t>
  </si>
  <si>
    <t>MATRA</t>
  </si>
  <si>
    <t>1 PZA MATRACA / NO.FACTURA 1659 / ROGELIO PERES MODESTO</t>
  </si>
  <si>
    <t>PIN</t>
  </si>
  <si>
    <t xml:space="preserve">1 PZA PINZA PÉRICA / TRUPER / METAL / NO. FACTURA 1659 / JESUS MACIAS </t>
  </si>
  <si>
    <t>CIN</t>
  </si>
  <si>
    <t xml:space="preserve">1 PZA CINCEL / HECHIZO / CROMADO / NO.FACTURA 1659 / EUSEBIO CABRERA </t>
  </si>
  <si>
    <t>DEDCR</t>
  </si>
  <si>
    <t>2 PZA DESARMADORES / TRUPER / AZUL / NO.FACTURA 1723 / ROGELIO MONTAÑEZ VENTURA</t>
  </si>
  <si>
    <t>DEPL</t>
  </si>
  <si>
    <t>2 PZA DESARMADORES / TRUPER / NARANJA / NO. FACTURA 1723 / ROGELIO MONTAÑEZ VENTURA</t>
  </si>
  <si>
    <t>1 PZA PINZAS ELECTRICISTAS / TRUPER / NARANJA / NO.FACTURA 1723 / ROGELIO MONTAÑEZ VENTURA</t>
  </si>
  <si>
    <t>FL</t>
  </si>
  <si>
    <t>1 PZA FLEXOMETRO 5 M / VERDE / NO. FACTURA 1723 / JUVENAL CANALES</t>
  </si>
  <si>
    <t xml:space="preserve">2 PZA AZADONES / TRUPER / METAL / NO.FACTURA 1723 / ROGELIO MONTAÑEZ VENTURA </t>
  </si>
  <si>
    <t xml:space="preserve">1 PZA PALA / TRUPER / NO. FACTURA 1723 / JESUS MACIAS </t>
  </si>
  <si>
    <t xml:space="preserve">1 PZA PALA / TRUPER / NO.FACTURA 1723 / DANIEL MIRELES </t>
  </si>
  <si>
    <t>ME16</t>
  </si>
  <si>
    <t xml:space="preserve">1 PZA MEMORIA USB 16 GB / ADATA / METAL / NO. FACTURA 1771 / ERIKA DEL ROCIO ZAMORA HERNANDEZ </t>
  </si>
  <si>
    <t xml:space="preserve">1 PZA MEMORIA USB 16 GB / ADATA / METAL/ NO.FACTURA 1771 / MARTHA ANGELICA  VILLANUEVA MORALES </t>
  </si>
  <si>
    <t>ENGRA</t>
  </si>
  <si>
    <t xml:space="preserve">1 PZA ENGRAPADORA / SMARTY / NEGRO/ NO. FACTURA 1771 / VANESSA IBARRA TORRES </t>
  </si>
  <si>
    <t>1 PZA ENGRAPADORA / MAE / NEGRO / NO.FACTURA 1785 / MA CARMEN AVILA RODRIGUEZ</t>
  </si>
  <si>
    <t>ENERO 2021 - MARZO 2021</t>
  </si>
  <si>
    <t>ABRIL 2021 - JUNIO 2021</t>
  </si>
  <si>
    <t>MEAZCHMU12</t>
  </si>
  <si>
    <t xml:space="preserve">300 PZA MEDIDOR MARCA AZTECA MODELO 3-VMS 1/2" POLIAMIDA. TIPO VELOCIDAD CON VALVULA  ANTIRRETORNO Y JUEGO DE CONEXIONES </t>
  </si>
  <si>
    <t>BOMSUR</t>
  </si>
  <si>
    <t>1 PZA BOMBA SUMERGIBLE MARCA ALTAMIRA MODELO COBA 4 PARA LODOS 10 HP 3F 460 INCLUYE KIT DE ANCLAJE HIERRO 4" A 4" / NO. FACTURA 337 / POZO 4</t>
  </si>
  <si>
    <t>BOMCHA3</t>
  </si>
  <si>
    <t>1 PZA BOMBA TRAGASOLIDOS 3# MARCA HINDA MODELO WT30XNO DE SERIE 2077882 /NO. FACTURA 29224 / GUSTAVO LOZA MELENDEZ</t>
  </si>
  <si>
    <t>1 PZA BOMBA SUMERGIBLE  POZO 4 /NO.FACTURA 331</t>
  </si>
  <si>
    <t>MOUSE</t>
  </si>
  <si>
    <t>ME32</t>
  </si>
  <si>
    <t>2 PZA MEMORIA USB 16 GB / KINGSTON / NO. FACTURA 1820</t>
  </si>
  <si>
    <t>MULTICONTACTO</t>
  </si>
  <si>
    <t>JULIO 2021- SEPTIEMBRE 2021</t>
  </si>
  <si>
    <t xml:space="preserve">PULSETA </t>
  </si>
  <si>
    <t xml:space="preserve">2 PZA PULSETA TIPO PALA PARA CONCRETO / ATLAS COPCO / SERIE 3083-3215 / NO. FACTURA 29565 </t>
  </si>
  <si>
    <t>2 PZA PULSETA PARA MARTILLO / BRUNNEY LOY / SERIE 224105 / NO. FACTURA 29565</t>
  </si>
  <si>
    <t xml:space="preserve">1 PZA TAPETE PERSONALIZADO DE 1M X 1.5 M / MATERIAL VINIL PROP. / ACUERDO DISEÑO / NO. FACTURA AA17 / MARTA INES ARANDA NUÑEZ </t>
  </si>
  <si>
    <t>VARRILLAS</t>
  </si>
  <si>
    <t>100 MTS VARILLAS DE ACERO FLEXIBLE PARA DESASOLVE DE 15 / 16 " X 39" / NO. FACTURA 4585</t>
  </si>
  <si>
    <t>NOBREAK</t>
  </si>
  <si>
    <t xml:space="preserve">1 PZA NO BREAK COMPLET MT505 500VA 250W 8 CONT / SERIE 21ZY240660 / NO. FACTURA A29764 / LETICIA GARCIA AYALA </t>
  </si>
  <si>
    <t>1 PZA NO BREAK MT505 500VA 250W 8 CONT / SERIE 21ZY240683 / NO. FACTURA A29764 / MARTHA ANGELICA VILLANUEVA MORALES</t>
  </si>
  <si>
    <t xml:space="preserve">1 PZA COMPUTADORA / LAPTOP HACER ASPIRE 5 CORE 1714HD 8 GB / SERIE NXHURAL0050380AFC22N / NO. FACTURA A29730 / ROCIO FLORES MATA </t>
  </si>
  <si>
    <t>SIILA</t>
  </si>
  <si>
    <t xml:space="preserve">1 PZASILLA C / RUEDAS / NO. FACTURA 857-A / ERIKA DEL ROCIO ZAMORA HERNANDEZ </t>
  </si>
  <si>
    <t xml:space="preserve">1 PZA MOTOBOMBA DE 3" MARCA HONDA MODELO HOWT30XK3D / NO. SERIE 2089261 / NO. FACTURA 29970 / ROGELIO MONTAÑEZ VENTURA </t>
  </si>
  <si>
    <t>BOMDO</t>
  </si>
  <si>
    <t xml:space="preserve">1 PZA COMPUTADORA ARMADA INTEL PENTIUM DUAL CORE G6405, MEMORIA RAM 8 GB, DISCO 55D 240 GB, MONITOR 19.5 ULG. HACER TECLADO Y MOUSE / NO. FACTURA F-1272 / MARTA INES ARANDA NUÑEZ </t>
  </si>
  <si>
    <t xml:space="preserve">1 PZA CABEZA PARA GUIRO / NO. FACTURA 1754 / PTTA TRATADORA </t>
  </si>
  <si>
    <t>MANIJA</t>
  </si>
  <si>
    <t xml:space="preserve">1 PZA MANIJA INTERIOR / NO. FACTURA A140 / CAMIONETA SILVERADO BLANCA </t>
  </si>
  <si>
    <t>BANCOR</t>
  </si>
  <si>
    <t>2 PZA BANDA A30 / PARA CORTADORA - ALMACEN / NO. FACTURA A140</t>
  </si>
  <si>
    <t>CONRA4</t>
  </si>
  <si>
    <t xml:space="preserve">2 PZA CONEXIÓN RAPIDA DE 4" / NO. FACTURA 522 / CAMION VAKTOR </t>
  </si>
  <si>
    <t xml:space="preserve">1 PZA MULTICONTACTO / 6 CONEXIONES / NO. FACTURA 522 / MARTA INES ARANDA NUÑEZ </t>
  </si>
  <si>
    <t>VACH3</t>
  </si>
  <si>
    <t>1 PZA VALVULA CHECK SIGMA FLOW DE 3" / NO. FACTURA 4678</t>
  </si>
  <si>
    <t>CLOUSTH</t>
  </si>
  <si>
    <t>1 PZA CLOUSTH / NO. FACTURA 4F95 / CAMIONETA NP-300 BLANCA</t>
  </si>
  <si>
    <t>CAJA DE DIRECCION</t>
  </si>
  <si>
    <t>1 PZA CAJA DE DIRECCION / NO. FACTURA 471 D / CAMIONETA CHEVROLET LUV GRIS</t>
  </si>
  <si>
    <t>LLANTAS</t>
  </si>
  <si>
    <t xml:space="preserve">4 PZA LLANTAS / NO. FACTURA 7937 / CAMION PIPA </t>
  </si>
  <si>
    <t xml:space="preserve">1 PZA CHAPA DE MANIJA COLOR NATURAL / NO. FACTURA 4B50 / BAÑO - OFICINA </t>
  </si>
  <si>
    <t>PISI</t>
  </si>
  <si>
    <t>1 PZA PISTOLA DE SILICON MILIN / NO. FACTURA 1820 / ROCIO FLORES MATA</t>
  </si>
  <si>
    <t>CHACA</t>
  </si>
  <si>
    <t xml:space="preserve">1 PZA CHAROLA ARTICULADORA / NO. FACTURA 1820 / GUSTAVO BARAJAS MONJARAS </t>
  </si>
  <si>
    <t>REVIS</t>
  </si>
  <si>
    <t xml:space="preserve">1 PZA REVISTERO TAMAÑO CARTA / NO. FACTURA 1720 / GUSTAVO BARAJAS MONJARAS </t>
  </si>
  <si>
    <t>SERVICIO DE INSTALACION</t>
  </si>
  <si>
    <t>SUMINISTRO E INSTALACION DE TAIMER ELECTRONICO / NO. FACTURA 361 / POZO #4</t>
  </si>
  <si>
    <t xml:space="preserve">SERVICIO DE RAPARACION </t>
  </si>
  <si>
    <t xml:space="preserve">REPARACION DE CUCHILLA EN ALTA TENSION /NO. FACTURA 361 / POZO #4 </t>
  </si>
  <si>
    <t xml:space="preserve">1 PZA CABEZA PARA GUIRO / DESBROZADORA / NO. FACTURA 596 / PTTA TRATADORA </t>
  </si>
  <si>
    <t>TUGA112</t>
  </si>
  <si>
    <t xml:space="preserve">3 PZA TUBO CED 30 / NO. FACTURA 596 / PTTA TRATADORA </t>
  </si>
  <si>
    <t>TUGA114X112</t>
  </si>
  <si>
    <t xml:space="preserve">3 PZA TUBO C-18 1 1/2" / NO. FACTURA 596 / PTTA TRATADORA </t>
  </si>
  <si>
    <t xml:space="preserve">1 PLACA 2V CON 1 APAGADOR DE LUZ / NO. FACTURA 596 / OFICINA </t>
  </si>
  <si>
    <t>CANALETA</t>
  </si>
  <si>
    <t xml:space="preserve">5 PZA CANALETA / NO. FACTURA 596 / OFICINA </t>
  </si>
  <si>
    <t xml:space="preserve">10 PZA FOCO AHORRADOR / NO. FACTURA 596 </t>
  </si>
  <si>
    <t>1 PAR BOTAS / SANITARIA / HULE / NO. FACTURA 1752 / ROGELIO PERES MODESTO</t>
  </si>
  <si>
    <t xml:space="preserve">1 PZA FLEXOMETRO / PRETUL / NO. FACTURA 1752 / RICARDO MACIAS GARCIA </t>
  </si>
  <si>
    <t>1 PZA ENGRAPADORA / MAE / NO. FACTURA 1793 / MARTA INES ARANDA NUÑEZ</t>
  </si>
  <si>
    <t>1 PZA MEMORIA USB 32 GB / KINGSTON / NO. FACTURA 1803 / WALTER ALONSO LEON RAMIREZ</t>
  </si>
  <si>
    <t xml:space="preserve">1 PZA TECLADO INALAMBRICO / GREEN LEAF / NO. FACTURA 1803/ MARTA INES ARANDA NUÑEZ </t>
  </si>
  <si>
    <t>1 PZA MOUSE INALAMBRICO / EASYLINE / NO. FACTURA 1820 / ROMAN SALINAS</t>
  </si>
  <si>
    <t xml:space="preserve">1 PZA TECLADO INALAMBRICO / GREEN LEAF / NO. FACTURA 1820 / GUSTAVO BARAJAS MONJARAS </t>
  </si>
  <si>
    <t xml:space="preserve">1 PZA TECLADO INALAMBRICO / GREEN LEAF / NO. FACTURA 1820 / ROCIO FLORES MATA </t>
  </si>
  <si>
    <t>2 PZA MULTICONTACTO CON USB / NO. FACTURA 595 / GUSTAVO BARAJAS MONJARAS - ROMAN SALINAS</t>
  </si>
  <si>
    <t>1 PZA PALA / TRUPER / PIQUETE / NO. FACTURA 596 / ROGELIO PERES MODESTO</t>
  </si>
  <si>
    <t>1 PZA MULTICONTACTO / 6 CONEXIONES / NO. FACTURA 596 / GUSTAVO BARAJAS MONJARAS</t>
  </si>
  <si>
    <t xml:space="preserve">2 PZA MEMORIA USB 32 GB / KINGSTON /  NO. FACTURA 1820 / GUSTAVO BARAJAS MONJARAS - MARTA INES ARANDA NUÑEZ </t>
  </si>
  <si>
    <t xml:space="preserve">1 PZA ENGRAPADORA / MAE / NO. FACTURA 1793 / GUSTAVO BARAJAS MONJARAS </t>
  </si>
  <si>
    <t xml:space="preserve">1 PZA CABO MARRO / TRUPER / NO. FACTURA 1753 / EUSEBIO CABRERA MATA </t>
  </si>
  <si>
    <t>1 PZA MOUSE INALAMBRICO / NO. FACTURA 1803 / GUSTAO BARAJAS MONJARAS</t>
  </si>
  <si>
    <t>COBRO DE DEDUCIBLE</t>
  </si>
  <si>
    <t xml:space="preserve">COBRO DE DEDUCIBLE / NO. FACTURA D-1766092 / CAMIONETA NP-300 BLANCA </t>
  </si>
  <si>
    <t>PAGO DEL 50% DE ADECUACION A SICAP PARA OPERACIÓN Y GENERACION DE FORMATOS SOLICITADOS / NO. FACTURA A30026</t>
  </si>
  <si>
    <t xml:space="preserve">REJA METALICA </t>
  </si>
  <si>
    <t xml:space="preserve">REJA DESFASADA </t>
  </si>
  <si>
    <t xml:space="preserve">1 PZA REJA DESFASADA EN TRES TAPAS 155 X 450 CM / NO. FACTURA 408E / CARCAMO - CAMINO REAL </t>
  </si>
  <si>
    <t xml:space="preserve">1 PZA REJA METALICA 145 X 145 / NO. FACTURA 4180 / CARCAMO - CAMINO REAL </t>
  </si>
  <si>
    <t>BOMBA DOSIFICADORA T4B1604PVT2000VD010A00 BETA 4 / NO. FACTURA 4775 / POZO #2</t>
  </si>
  <si>
    <t>JULIO 2021 - SEPTIEMBRE 2021</t>
  </si>
  <si>
    <t>JULIO 2020 - DICIEMBRE 2020</t>
  </si>
  <si>
    <t>SERVICIO DE REPARACION</t>
  </si>
  <si>
    <t>GUIA PARA ANCLAR BOMBA /  NO. FACTURA 4418 / PLANTA TRATADORA</t>
  </si>
  <si>
    <t>SOLDAR CARACOL DE BOMBA / NO. FACTURA 4418 / PLANTA TRATADORA</t>
  </si>
  <si>
    <t xml:space="preserve">INSTALACION DE CONTACTOR DE 32 AMP. PARA BOMBA DE LODOS 10 HP / NO. FACTURA 365 / PLANTA TRATADORA </t>
  </si>
  <si>
    <t xml:space="preserve">1 PZA PERFORADORA 3 ORIFICIOS SMARTY / NO. FACTURA 1838 / GUSTAVO BARAJAS MONJARAS </t>
  </si>
  <si>
    <t xml:space="preserve">1 PZA PERFORADORA 2 ORIFICIOS SMARTY / NO. FACTURA 1838 / GUSTAVO BARAJAS MONJARAS </t>
  </si>
  <si>
    <t>NO BREACK</t>
  </si>
  <si>
    <t xml:space="preserve">1 PZA NO BREACK R-UPR 1008 1000 VA 8 CONTACTOS / NO. FACTURA 1330 / EDUARDO SALAZAR MONJARAS </t>
  </si>
  <si>
    <t xml:space="preserve">ARCO </t>
  </si>
  <si>
    <t>1 PZA ARCO DE SEGUETA TRUPER / NO. FACTURA 690 / ROGELIO PERES MODESTO</t>
  </si>
  <si>
    <t>1 PZA PALA PIQUETE TRUPER / NO. FACTURA 690 / RICARDO MACIAS GARCIA</t>
  </si>
  <si>
    <t>2 PZA DESARMADOR TRUPER / NO. FACTURA 690 / ROGELIO MONTAÑEZ VENTURA</t>
  </si>
  <si>
    <t>21.39 KGM DE CADENA / NO. FACTURA 690 / ROGELIO MONTAÑEZ VENTURA</t>
  </si>
  <si>
    <t>1 PZA PINZAS ELECTRICISTAS MILWAKEE / NO. FACTURA 690 / ROGELIO PERES MODESTO</t>
  </si>
  <si>
    <t>1 PZA CABEZA P/GUIRO / NO. FACTURA 690 / ROGELIO MONTAÑEZ VENTURA</t>
  </si>
  <si>
    <t>CENTRO DE CARGA</t>
  </si>
  <si>
    <t xml:space="preserve">1 PAR DE BOTAS SANITARIAS / NO. FACTURA 690 / VICTOR MANUEL YAÑEZ </t>
  </si>
  <si>
    <t>BROCHA</t>
  </si>
  <si>
    <t xml:space="preserve">1 PZA VARILLA 3/8 / NO. FACTURA 690 / PLANTA TRATADORA </t>
  </si>
  <si>
    <t>2 PZA BROCHAS / NO. FACTURA 690 / PLANTA TRATADORA</t>
  </si>
  <si>
    <t>GUARDAPOLVO</t>
  </si>
  <si>
    <t>4 PZA GUARDAPOLVO / NO. FACTURA 690 / PLANTA TRATADORA</t>
  </si>
  <si>
    <t>PASTILLA 30 A</t>
  </si>
  <si>
    <t>CANDADO</t>
  </si>
  <si>
    <t>3 PZA CANDADOS / NO. FCATURA 690 / ROGELIO PERES MODESTO</t>
  </si>
  <si>
    <t>2 PZA FOCO AHORRADOR / ALONSO PERES / NO. FACTURA 690</t>
  </si>
  <si>
    <t xml:space="preserve">1 PZA PASTILLA 30 A / ALONSO PERES  / NO. FACTURA 690 </t>
  </si>
  <si>
    <t xml:space="preserve">1 PZA CENTRO DE CARGA / ALONSO PERES / NO. FACTURA 690 </t>
  </si>
  <si>
    <t>1 PZA DESBROZADORA HONDA / NO. FACTURA 689 / ROGELIO PERES MODESTO</t>
  </si>
  <si>
    <t>1 PZA ENGRAPADORA MAE EMT-10 / NO. FACTURA 1853 / GUSTAVO BARAJAS MONJARAS</t>
  </si>
  <si>
    <t xml:space="preserve">1 PZA ENGRAPADORA USO RUDO PESADO MAE EUP-4 / NO. FACTURA 1853 / ERIKA DEL ROCIO ZAMORA HERNANDEZ </t>
  </si>
  <si>
    <t xml:space="preserve">2 PZA CANDADOS / NO. FACTURA 777 / POZO NO.2 </t>
  </si>
  <si>
    <t xml:space="preserve">1 PZA FOCO AHORRADOR / NO. FACTURA 777 / POZO NO. 2 </t>
  </si>
  <si>
    <t xml:space="preserve">PLACA </t>
  </si>
  <si>
    <t>1 PZA PLACA / NO. FACTURA 777 / POZO NO. 2</t>
  </si>
  <si>
    <t>APAGADOR</t>
  </si>
  <si>
    <t xml:space="preserve">1 PZA APAGADOR / NO. FACTURA 777 / POZO NO. 2 </t>
  </si>
  <si>
    <t xml:space="preserve">CONTACTO </t>
  </si>
  <si>
    <t>1 PZA CONTACTO / NO. FCATURA 777 / POZO NO. 2</t>
  </si>
  <si>
    <t>2 PZA BROCA PARA METAL 3/32 / NO. FACTURA 777 / POZO NO. 2</t>
  </si>
  <si>
    <t xml:space="preserve">1 PZA PALA PIQUETE TRUPER / NO. FACTURA 777 / VICTOR MANUEL YAÑEZ </t>
  </si>
  <si>
    <t xml:space="preserve"> 1 PZA PALA ARENERA TRUPER / NO. FACTURA 777 / VICTOR MANUEL YAÑEZ</t>
  </si>
  <si>
    <t>1 PAR BOTAS SANITARIAS / NO. FACTURA 777 / CARLOS VARGAS CANALES</t>
  </si>
  <si>
    <t>1 PAR BOTAS SANITARIAS / NO. FACTURA 777 / JOSE DE JESUS MACIAS GARCIA</t>
  </si>
  <si>
    <t>1 PAR DE BOTAS SANITARIAS / NO. FACTURA 777 / DANIEL MIRELES ESPINOZA</t>
  </si>
  <si>
    <t>PALANCA</t>
  </si>
  <si>
    <t>ESPEJOS</t>
  </si>
  <si>
    <t>MANIJAS</t>
  </si>
  <si>
    <t>AMORTIGUADORES</t>
  </si>
  <si>
    <t>CASCO</t>
  </si>
  <si>
    <t xml:space="preserve">BATERIA </t>
  </si>
  <si>
    <t>TRANSMISION</t>
  </si>
  <si>
    <t>BUJIAS</t>
  </si>
  <si>
    <t>MUELLES</t>
  </si>
  <si>
    <t>FLECHA</t>
  </si>
  <si>
    <t>BUJES</t>
  </si>
  <si>
    <t>DEFENSA</t>
  </si>
  <si>
    <t>MAZA</t>
  </si>
  <si>
    <t>ROTURAS</t>
  </si>
  <si>
    <t>CRUCETAS</t>
  </si>
  <si>
    <t xml:space="preserve">1 PZA PALANCA SANITARIA / NO. FACTURA 778 / OFICINAS </t>
  </si>
  <si>
    <t>1 PZA BROCA / NO. FACTURA 778 / POZO NO. 2</t>
  </si>
  <si>
    <t>2 PZA ESPEJOS / NO. FACTURA 439F / MOTOCICLETA HONDA BLANCA</t>
  </si>
  <si>
    <t>2 PZA MANIJAS / NO. FACTURA 439F / MOTOCICLETA HONDA BLANCA</t>
  </si>
  <si>
    <t>2 PZA AMORTIGUADORES / NO. FACTURA 439F / MOTOCICLETA HONDA BLANCA</t>
  </si>
  <si>
    <t>1 PZA CASCO / NO. FACTURA 439F / MOTOCICLETA HONDA BLANCA</t>
  </si>
  <si>
    <t xml:space="preserve">1 PZA BATERIA / NO. FACTURA 439F / MOTOCICLETA HONDA BLANCA </t>
  </si>
  <si>
    <t>1 PZA TRANSMISION / NO. FACTURA 439F / MOTOCICLETA HONDA BLANCA</t>
  </si>
  <si>
    <t xml:space="preserve">1 PZA BUJIAS / NO. FACTURA 439F / MOTOCICLETA HONDA BLANCA </t>
  </si>
  <si>
    <t>2 PZA MULLES / NO. FACTURA 496D / CAMION PIPA</t>
  </si>
  <si>
    <t>1 PZA FLECHA / NO. FACTURA 496D / CAMION PIPA</t>
  </si>
  <si>
    <t>4 PZA BUJES / NO. FACTURA 496 D / CAMION PIPA</t>
  </si>
  <si>
    <t>1 PZA DEFENSA / NO. FACTURA 498B / CAMIONETA NP-300 BLANCA</t>
  </si>
  <si>
    <t>1 PZA MAZA / NO. FACTURA 498B / CAMIONETA NP-300 BLANCA</t>
  </si>
  <si>
    <t>2 PZA ROTURAS / NO. FACTURA 4F62 / CAMIONETA LUV GRIS</t>
  </si>
  <si>
    <t>2 PZA BUJES / NO. FACTURA 4F62 / CAMIONETA LUV GRIS</t>
  </si>
  <si>
    <t>2 PZA CRUCETAS / NO. FACTURA 4F62 / CAMIONETA LUV GRIS</t>
  </si>
  <si>
    <t>1 PZA BATERIA / NO. FACTURA 4F62 / CAMIONETA LUV GRIS</t>
  </si>
  <si>
    <t xml:space="preserve">1 PZA BUJIAS / NO. FACTURA 4025 / CAMIONETA FORD F-350 ROJA </t>
  </si>
  <si>
    <t>CHAROLA ARTICULADORA</t>
  </si>
  <si>
    <t>1 PZA CHAROLA ARTICULADORA / MAPED / NO. FACTURA 1865 / ROMAN SALINAS</t>
  </si>
  <si>
    <t>MARTILLO</t>
  </si>
  <si>
    <t xml:space="preserve">BARRA LED </t>
  </si>
  <si>
    <t xml:space="preserve"> 1 PZA PMARTILLO / TRUPER / NO. FACTURA 822 / ALONSO PEREZ</t>
  </si>
  <si>
    <t>8 PZA BARRA LED / NO. FACTURA 822 / POZO #2 - OFICINA</t>
  </si>
  <si>
    <t>LUMINARIO SOLAR</t>
  </si>
  <si>
    <t>2 PZA LUMINARIO SOLAR / NO. FACTURA 822 / POZO #2</t>
  </si>
  <si>
    <t xml:space="preserve"> 1 PZA BROCA PARA METAL / NO. FACTURA 822 / ROGELIO PERES MODESTO</t>
  </si>
  <si>
    <t>ROSADERA</t>
  </si>
  <si>
    <t xml:space="preserve">3 PZA ROSADERA / NO. FACTURA 822 / ROGELIO MONTAÑEZ VENTURA </t>
  </si>
  <si>
    <t>FILTRO P/TINACO</t>
  </si>
  <si>
    <t xml:space="preserve">1 PZA FILTRO PARA TINACO / NO. FACTURA 822 </t>
  </si>
  <si>
    <t>FOTOSELDA</t>
  </si>
  <si>
    <t xml:space="preserve">2 PZA FOTOSELDA 110 COMPLETA / NO. FACTURA 822 </t>
  </si>
  <si>
    <t>CALEFACTOR</t>
  </si>
  <si>
    <t>2 PZA CALEFAC ELET 19-05 / DISA / MARTA ARANDA - EDUARDO SALAZAR</t>
  </si>
  <si>
    <t>OCTUBRE 2021 - DICIEMBRE 2021</t>
  </si>
  <si>
    <t>AUDIFONOS</t>
  </si>
  <si>
    <t>1 PZA AUDIFONOS ANNALAMBRICOS / NO. FACTURA 1424 / WALTER ALONSO LEN RAMIREZ</t>
  </si>
  <si>
    <t>1 PZA DISCO DURO 2TB EXTERNO / NO. FACTURA 1434 / MARTA INES RANDA NUÑEZ</t>
  </si>
  <si>
    <t>MANIOBRAS DE GRUA PARA METER Y SACAR BOMBA / NO. FACTURA 374 / POZO #4</t>
  </si>
  <si>
    <t>1 PZA DESPACHADOR DE GEL / NO. FACTURA 07 / ROMAN ELIAS SALINAS</t>
  </si>
  <si>
    <t>1 PAR DE BOTAS / NO. FACTURA 1003 / VICTOR MANUEL YAÑEZ</t>
  </si>
  <si>
    <t>RAYADOR</t>
  </si>
  <si>
    <t>1 PZA FLEXOMETRO / CADENA  / NO. FACTURA 1002 / JUVENAL CANALES HERNANDEZ</t>
  </si>
  <si>
    <t xml:space="preserve">1 PZA RAYADOR / BELLOTA / NO. FACTURA 1002 / CARLOS VARGAS </t>
  </si>
  <si>
    <t xml:space="preserve">CABO P/ PALA </t>
  </si>
  <si>
    <t>1 PZA CABO P/PALA / TRUPER/NO. FACTURA 1002 / EUSEBIO CABRERA MATA</t>
  </si>
  <si>
    <t xml:space="preserve">LLAVE PERICA </t>
  </si>
  <si>
    <t>1 PZA LLAVE PERICA 12" / NO. FACTRURA 1002 / EUSEBIO CABRERA MATA</t>
  </si>
  <si>
    <t>1 PZA LENTES DE SEGURIDAD / NO. FACTURA 1002 / EUSEBIO CABRERA NATA</t>
  </si>
  <si>
    <t>1 PZA CABEZA P/GUIRO / NO.FACTURA 1001 / ROGELIO MONTAÑEZ VENTURA</t>
  </si>
  <si>
    <t>SOPORTE</t>
  </si>
  <si>
    <t>1 PZA SOPORTE P/TV / NO. FACTURA 1001 / ROGELIO ,ONTAÑEZ VENTURA</t>
  </si>
  <si>
    <t xml:space="preserve">EXTENSION </t>
  </si>
  <si>
    <t>1 PZA EXTENSION 3 MTS / NO. FACTURA 1001 /ROGELIO MONTAÑEZ VENTURA</t>
  </si>
  <si>
    <t>DESPACHADOR P/CINTA</t>
  </si>
  <si>
    <t>1 PZA DESPACHADOR DE CINTA / NO. FACTURA 4447 / ROMAN ELIAS SALINAS</t>
  </si>
  <si>
    <t>DESPACHADOR P/GEL</t>
  </si>
  <si>
    <t xml:space="preserve">EQUIPO DE VIGILANCIA </t>
  </si>
  <si>
    <t>1 PZA EQUIPO DE VIGILANCIA / NO. FACTURA 758 / WALTER ALONSO LEON RAMIREZ</t>
  </si>
  <si>
    <t>EMPATE DE CABLE CON CONECTORY MANGA TERMOTACTIL / NO. FACTURA 374 / POZO #4</t>
  </si>
  <si>
    <t>4 PZA BUJIAS / NO. FACTURA FD47 / CAMIONETA NP-300 BLANCA</t>
  </si>
  <si>
    <t xml:space="preserve">FILTRO    </t>
  </si>
  <si>
    <t>1 PZA FILTRO / NO. FACTURA FD47 / CAMIONETA NP-300 BLANCA</t>
  </si>
  <si>
    <t>FILTRO DE AIRE</t>
  </si>
  <si>
    <t>1 PZA FILTRO DE AIRE / NO. FACTURA FD47 / CAMIONETA NP-300 BLANCA</t>
  </si>
  <si>
    <t>FILTRO DE ACEITE</t>
  </si>
  <si>
    <t>5 PZA FILTRO DE ACEITE / NO. FACTURA FD47 / CAMIONETA NP-300 BLANCA</t>
  </si>
  <si>
    <t xml:space="preserve">BALATAS </t>
  </si>
  <si>
    <t>1 JUEGO DE BALATAS / NO. FACTURA E927 / MOTOCICLETA HONDA BLANCA</t>
  </si>
  <si>
    <t xml:space="preserve">CHICOTE DE CLOUSH </t>
  </si>
  <si>
    <t>CHICOTE DE FRENOS</t>
  </si>
  <si>
    <t>3 PZA CHICOTE DE CLOUSH / NO. FACTURA E927 / MOTOCICLETA HONDA BLANCA</t>
  </si>
  <si>
    <t>1 PZA CHIOTE DE FRENOS / NO. FACTURA E97 / MOTOCICLETA HONDA BLANCA</t>
  </si>
  <si>
    <t xml:space="preserve">BOMBA DE CLOUSH </t>
  </si>
  <si>
    <t>1 PZA BOMBA DE CLOUSH / NO. FACTURA 8220 / CAMIONETA F-350</t>
  </si>
  <si>
    <t>DEPOSITO DE AGUA</t>
  </si>
  <si>
    <t>1 PZA DEPOSITO DE AGUA / NO. FACTURA 09A3 / CAMIONETA TORNADO</t>
  </si>
  <si>
    <t>ACILENCIADOR</t>
  </si>
  <si>
    <t>1 PZA ACILENCIADOR / NO. FACTURA 09A3 / CAMIONETA TORNADO</t>
  </si>
  <si>
    <t>ACEITE</t>
  </si>
  <si>
    <t>1 PZA ACEITE 15140 MOBIL / NO. FCATURA 09A3 / CAMIONETA TORNADO</t>
  </si>
  <si>
    <t xml:space="preserve">2 PZA LLANTAS / NO. FACTURA 09A3 / CAMIONETA TORNADO </t>
  </si>
  <si>
    <t>RADIADOR</t>
  </si>
  <si>
    <t>TERMOSTATO</t>
  </si>
  <si>
    <t>VOLVO REFRIGERANTE</t>
  </si>
  <si>
    <t>BANDA</t>
  </si>
  <si>
    <t>RIN</t>
  </si>
  <si>
    <t>RETEN</t>
  </si>
  <si>
    <t>2 PZA BATERIAS / NO. FACTURA 298C / CAMION VACTOR</t>
  </si>
  <si>
    <t>1 PZA RADIADOR / NO. FACTURA 8D09 / CAMIONETA SILVERADO</t>
  </si>
  <si>
    <t>1 PZA BATERIA / NO. FACTURA 8D09 / CAMIONETA SILVERADO</t>
  </si>
  <si>
    <t>1 PZA TERMOSTATO / NO. FACTURA 8D09 / CAMIONETA SILVERADO</t>
  </si>
  <si>
    <t xml:space="preserve"> 1 PZA VOLVO REFRIGERANTE / NO. FACTURA 8D09 / CAMIONETA SILVERADO</t>
  </si>
  <si>
    <t xml:space="preserve">1 PZA BOMBA DE GASOLINA / NO. FACTURA 8D09 / CAMIONETA SILVERADO </t>
  </si>
  <si>
    <t xml:space="preserve">1 PZA BANDA / NO. FACTURA 8D09 / CAMIOMETA SILVERADO </t>
  </si>
  <si>
    <t>1 PZA ANAQUEL / NO. FACTURA D357 / PLANTA TRATADORA</t>
  </si>
  <si>
    <t>1 PZA RIN TRACERO / NO. FACTURA 251B / MOTOCICLETA HONDA GRIS</t>
  </si>
  <si>
    <t>1 PZA RETEN DE AMORTIGUADORES / NO. FACTURA 251B / MOTOCICLETA HONDA GRIS</t>
  </si>
  <si>
    <t>1 PZA BROCA P/METAL / NO. FACTURA 1099 / RICARDO MACIAS GARCIA</t>
  </si>
  <si>
    <t>1 PZA CARRETILLA TRUPER VERDE / NO. FACTURA 1098 / PLANTA TRATADORA</t>
  </si>
  <si>
    <t>1 PZA ARRETILLA TRUPER PLASTICA NEGRA / NO. FACRTURA 1098 / PLANTA TRATADORA</t>
  </si>
  <si>
    <t xml:space="preserve"> 1 PZA CARRETILLA TRUPER AZUL / NO. FACTURA 1098 / PLANTA TRATADORA</t>
  </si>
  <si>
    <t>1 PZA DETECTOR DE BILLETES FALSOS GHIA / NO. FACTURA F-1503 / ERIKA ZAMORA HERNANDEZ</t>
  </si>
  <si>
    <t xml:space="preserve">1 PZA NO BREACK SMARBIT SBN750 NEGRO / NO. FACTURA F-1516 / ERIKA ZAMORA HERNANDEZ </t>
  </si>
  <si>
    <t xml:space="preserve"> 1 PZA PARRILLA ELECTRICA / NO. FACTURA 1158 / ROGELIO MONTAÑEZ VENTURA</t>
  </si>
  <si>
    <t>2 PZA PALAS TRUPER / NO. FACTURA 1158 / ROGELIO MONTAÑEZ VENTURA</t>
  </si>
  <si>
    <t>1 PZA PALA TRUPER / NO. FACTURA 1157 / ROGELIO PERES MODESTO</t>
  </si>
  <si>
    <t>1 PZA BROCA 5/16" / NO. FACTURA 1157 / RICARDO MACIAS GARCIA</t>
  </si>
  <si>
    <t>1 PZA PINZAS ELECTRICISTAS / NO. FACTURA 1157 / RICARDO MACIAS GARCIA</t>
  </si>
  <si>
    <t>1 PZA BOTAS SANITARIAS / NO. FACTURA 1157 / JUVENAL CANALES HERNANDEZ</t>
  </si>
  <si>
    <t>1 PZA CANDADO / NO. FACTURA 1157 / ROGELIO PERES MODESTO</t>
  </si>
  <si>
    <t>ENERO 2022 - MARZO 2022</t>
  </si>
  <si>
    <t>2 PZA RETEN PREVENTIVO 0.50 X 1.20 MTS / NO. FACTURA 5106 / JAIME ALBERTO JUAREZ MORALES</t>
  </si>
  <si>
    <t>4 PZA RETEN PREVENTIVO 0.80 X 1.20 MTS / NO. FACTURA 5106 / JAIME ALBERTO JUAREZ MORALES</t>
  </si>
  <si>
    <t>1 PZA SONDA DE NIVELES DE 200 MTS / NO. FACTURA 621 / ROGELIO PERES MODESTO</t>
  </si>
  <si>
    <t>6 PZAS MEMORIAS USB 32 GB / NO. FACTURA 1914</t>
  </si>
  <si>
    <t>3 PZAS ENGRAPADORAS MAE / NO. FACTURA 1914</t>
  </si>
  <si>
    <t>CABO PARA MARRO</t>
  </si>
  <si>
    <t>1 PZA CABO PARA MARRO / NO. FACTURA 1214 / RICARDO MACIAS GARCIA</t>
  </si>
  <si>
    <t>1 PZA BROQUERO 1/2" / NO. FACTURA 1214 / RICARDO MACIAS GARCIA</t>
  </si>
  <si>
    <t>5 PZA FOCO AHORRADOR / NO. FACTURA 1214 / PLANTA TRATADORA</t>
  </si>
  <si>
    <t>1 PZA CINCEL / NO. FACTURA 1214 / ROGELIO PERES MODESTO</t>
  </si>
  <si>
    <t>1 PZA TRANSMISION P/ DESBROZADORA / NO. FACTURA 1160 / DESBROZADORA PTTAR</t>
  </si>
  <si>
    <t>1 PZA BATERIA / NO. FACTURA 0386 / CAMIONETA TORNADO</t>
  </si>
  <si>
    <t>1 PZA DEPOSITO DE AGUA  NO. FACTURA 0386 / CAMIONETA TORNADO</t>
  </si>
  <si>
    <t>CALAVERAS</t>
  </si>
  <si>
    <t>2 PZAS CALAVERAS / NO. FACTURA 322 / CAMIONETA LUV GRIS</t>
  </si>
  <si>
    <t>4 PZAS BUJIAS / NO. FACTURA 322 / CAMIONETA LUV GRIS</t>
  </si>
  <si>
    <t>JUEGO DE CLAVES</t>
  </si>
  <si>
    <t xml:space="preserve">1 JUEGO DE CLAVES / NO. FACTURA 322 / CAMIONETA LUV GRIS </t>
  </si>
  <si>
    <t>1 PZA MUELLES / NO. FACTURA 1885 / CAMION PIPA</t>
  </si>
  <si>
    <t>CAJA DE VELOCIDADES</t>
  </si>
  <si>
    <t>1 CAJA DE VELOCIDADES / NO. FACTURA 1885 / CAMION PIPA</t>
  </si>
  <si>
    <t>6 PZAS BUJIAS / NO. FACTURA 2545 / CAMIONETA SILVERADO</t>
  </si>
  <si>
    <t>4 PZAS LLANTAS P/ CORTADORA / NO. FACTURA 2551 / CORTADORA</t>
  </si>
  <si>
    <t xml:space="preserve">BOTAS </t>
  </si>
  <si>
    <t>1 PAR BOTAS DE HULE / NO. FACTURA 1293 / EUSEBIO CABRERA MATA</t>
  </si>
  <si>
    <t>PINZAS STILSON</t>
  </si>
  <si>
    <t>1 PZA PINZAS STILSON 10" / NO. FACTURA 1293 / EUSEBIO CABRERA MATA</t>
  </si>
  <si>
    <t>1 PAR BOTAS DE HULE / NO. FACTURA 1293 / FERNANDO JARAMILLO</t>
  </si>
  <si>
    <t>1 PZA CABEZA P/DESBROZADORA / NO. FACTURA 1293 / PTTAR</t>
  </si>
  <si>
    <t>1 PZA IMPRESORA EPSON MTEL L1210 / NO. FACTURA 46 / ERIKA ZAMORA HERNANDEZ</t>
  </si>
  <si>
    <t xml:space="preserve">2 PZAS MEMORIA USB 32 GB / NO. FACTURA 1967 </t>
  </si>
  <si>
    <t xml:space="preserve">CABLE </t>
  </si>
  <si>
    <t>30 MTS CABLE THW CAL 2/0 / NO. FACTURA 1967 / POZO RASTRO</t>
  </si>
  <si>
    <t>2 PZAS BATERIA  RECARGABLE / NO. FACTURA 20099 / POZO 2 Y POZO RASTRO</t>
  </si>
  <si>
    <t>ABRIL 2022 - JUNIO 2022</t>
  </si>
  <si>
    <t>ABRIL 2022- JUNIO 2022</t>
  </si>
  <si>
    <t>20 PZAS MEDIDOR DE FLUJO MOD V110 15 MM CLASE C./ NO.  FACTURA FAC 667 / 28/06/2022</t>
  </si>
  <si>
    <t xml:space="preserve">EQUIPO DE IMPRESIÓN </t>
  </si>
  <si>
    <t>1 PZA EQUIPO DE IMPRESIÓN MULTIFUNCIONAL EPSON L1210 / NO. FACTURA 1630 / LETICIA GARCIA AYALA</t>
  </si>
  <si>
    <t>MEDVER12</t>
  </si>
  <si>
    <t>300 PZA MEDIDOR MARCA AZTECA MODELO 3-VMS 1/2" POLIAMIDA. TIPO VELOCIDAD CON VALVULA  ANTIRRETORNO Y JUEGO DE CONEXIONES / NO. FACTURA AB 2306</t>
  </si>
  <si>
    <t>MONITOR</t>
  </si>
  <si>
    <t>2 PZAS MEMORIA USB KINGSTON 32 GB / NO. FACTURA= 1990</t>
  </si>
  <si>
    <t>PISTOLA DE SILICON</t>
  </si>
  <si>
    <t xml:space="preserve">PISTOLA DE SILICON GRUESO  / NO. FACTURA 1990  </t>
  </si>
  <si>
    <t>MONITOR  / NO. FACTURA 1637</t>
  </si>
  <si>
    <t>DETECTOR DE MOVIMIENTO</t>
  </si>
  <si>
    <t xml:space="preserve">DETECTOR DE MOVIMIENTO EXTERIOR CROW EDS3000,POZO 4 / NO. FACTURA SYSF 20307 </t>
  </si>
  <si>
    <t xml:space="preserve">CHECADOR BIOMETRICO FACIAL / NO. FACTURA 2509 </t>
  </si>
  <si>
    <t>CHECADOR BIOMETRICO</t>
  </si>
  <si>
    <t>SERVICIO DE INSTALACION DE CHECADOR BIOMETRICO / NO. FACTURA 2509</t>
  </si>
  <si>
    <t>LLAVE AJUSTABLE  PERICA</t>
  </si>
  <si>
    <t xml:space="preserve">LLAVE AJUSTABLE PERICA 12" / NO. FACTURA 013282 / JUVENAL CANALES </t>
  </si>
  <si>
    <t>CABO PARA PICO</t>
  </si>
  <si>
    <t xml:space="preserve">EXTENSION ELECTRICA </t>
  </si>
  <si>
    <t>GUANTES</t>
  </si>
  <si>
    <t>EXTENCION 4 MTS COLOR NARANJA / NO. FACTURA 013326 / SILVIA MANRIQUE HERNANDEZ</t>
  </si>
  <si>
    <t>GUANTAES / NO. FACTURA 013326 /DANIEL MIRELES  ESPINOZA</t>
  </si>
  <si>
    <t>CABO PARA PICO TRUPPER / NO. FACTURA 013326 / DANIEL MIRELES ESPINOZA</t>
  </si>
  <si>
    <t xml:space="preserve">CONTACTO MAGNETICO </t>
  </si>
  <si>
    <t>BATERIA RECARGABLE</t>
  </si>
  <si>
    <t>TRANSFORMADOR ELECTRONICO</t>
  </si>
  <si>
    <t>CONTACTO MAGNETICO USO RUDO / NO.FACTURA 20826 / POZO 4</t>
  </si>
  <si>
    <t>BATERIA RECARGABLE 12V. 7 AH / NO.FACTURA 20826 / CARCAMOS</t>
  </si>
  <si>
    <t>TRANSFORMADOR DE 16.5V  / NO.FACTURA 20826 / CARCAMOS</t>
  </si>
  <si>
    <t>MOTOR DE ARRANQUE CHEVROLET SILVERADO / NO. FACTURA F580 / VEHICULO SILVERADO</t>
  </si>
  <si>
    <t>MOTOR DE ARRANQUE</t>
  </si>
  <si>
    <t>TRANSFORMADOR T</t>
  </si>
  <si>
    <t>TRANSFORMADOR T. POSTE 3F 150KVA 12300 440/254 / NO. FACTURA 807  / POZO 4</t>
  </si>
  <si>
    <t>BANDERIN BORDADO DE PAÑO DE LANA DE 1.20 X 70 MTRS</t>
  </si>
  <si>
    <t>BANDERIN BORDADO</t>
  </si>
  <si>
    <t>MANGUERA 3"</t>
  </si>
  <si>
    <t xml:space="preserve">MANGUERA  3"  SUCCION / NO. FACTURA 8945/ PARA LA PIPA DE AGUA </t>
  </si>
  <si>
    <t>JULIO 2022 - SEPTIEMBRE 2022</t>
  </si>
  <si>
    <t>OCTUBRE 2022 - DICIEMBRE 2022</t>
  </si>
  <si>
    <t>ARBOL NAVIDEÑO</t>
  </si>
  <si>
    <t>GUIA NAVIDEÑA</t>
  </si>
  <si>
    <t>ARBOL NAVIDEÑO/ NO. FACTURA 6449 / 23/11/2022 / ANA MARCELA GARCIA VENEGAS</t>
  </si>
  <si>
    <t>MEMORIA USB KINGSTON 32 GB 2 PZAS / NO. FACTURA 4329 / 19/10/2022</t>
  </si>
  <si>
    <t>MOUSSE HEXPEY</t>
  </si>
  <si>
    <t>SALA LIMON</t>
  </si>
  <si>
    <t>SALA LIMON / NO. FACTURA 4895 / 11/11/2022 / MARIA SANJUANA YOLANDA HERRARA MURILLO</t>
  </si>
  <si>
    <t>MUELLE SOBRECARGO</t>
  </si>
  <si>
    <t>ALIMENTADOR  COFLEX</t>
  </si>
  <si>
    <t>DADO P / MATRACA</t>
  </si>
  <si>
    <t>BOTAS DE HULE  / NO. FACTURA 013435 /29/11/2022 / EUSEBIO PLANTA</t>
  </si>
  <si>
    <t>ALIMENTADOR / NO. FACTURA 013435 / 29/11/2022 / EUSEBIO PLANTA</t>
  </si>
  <si>
    <t>ALIMENTADOR W.C. / NO. FACTURA 013435 / 29/11/2022 / EUSEBIO PLANTA</t>
  </si>
  <si>
    <t>ALIMENTADOR  W.C.</t>
  </si>
  <si>
    <t>GUANTES DE CARNAZA</t>
  </si>
  <si>
    <t>CARETA  ELECTRICA P / SOLDAR</t>
  </si>
  <si>
    <t>CARETA  ELECTRICA P / SOLDAR / NO. FACTURA 013436 / 29/11/2022 / ARIADNA PRECIADO</t>
  </si>
  <si>
    <t>PINZAZ MILWAKEE / NO. FACTURA 013436 / 29/11/2022 / ALONSO PEREZ</t>
  </si>
  <si>
    <t>CANDADO DE SEGURIDAD / NO. FACTURA 013436 / 29/11/2022 /  ROGELIO PERES</t>
  </si>
  <si>
    <t>LIMA GRANDE / NO. FACTURA 013436 / 29/11/2022 / ALONSO PEREZ</t>
  </si>
  <si>
    <t>EXTENCION 6 MTS  / NO. FACTURA 013436 /  29/11/2022 / ANA MARCELA GARCIA</t>
  </si>
  <si>
    <t>MULTICONTACTO/ NO. FACTURA 013436 /  29/11/2022 /ANA MARCELA GARCIA</t>
  </si>
  <si>
    <t>EXTENCION 2 MTS  / NO. FACTURA 013436 /  29/11/2022 /ANA MARCELA GARCIA</t>
  </si>
  <si>
    <t>EXTENCION 4 MTS  / NO. FACTURA 013436 /  29/11/2022 /ANA MARCELA GARCIA</t>
  </si>
  <si>
    <t xml:space="preserve">EXTENCION 5 MTS  / NO. FACTURA 013436 /  29/11/2022 </t>
  </si>
  <si>
    <t>MULTICONTACTO/ NO. FACTURA 013436 /  29/11/2022/ CARLOS DAVID CABRIALES</t>
  </si>
  <si>
    <t>CANDADO DE SEGURIDAD / NO. FACTURA 013435 / 29/11/2022 / ROGELIO PERES</t>
  </si>
  <si>
    <t>JALADERAS DE PUERTA / NO. FACTURA A 775 / 22/11/2022 / CAMIONETA SILVERADO</t>
  </si>
  <si>
    <t>ACTUALIZACION DEL SISTEMA COMERCIAL SICAP VERSION 2022 / NO. FACTURA A32459 / 07/11/2022 / SMAPA</t>
  </si>
  <si>
    <t>CAMARA DE ALTA DIFINICION HD SIN AUDIO 2 PZAS/ NO.FACTURA A33 / 04/11/2022 / MARIA SANJUANA YOLANDA HERRERA MURILLO</t>
  </si>
  <si>
    <t>MOTOICLETA HONDA COLOR BLANCA MODELO AÑO 2022 /NO. FACTURA 336 / 3/11/2022 / EUSEBIO CABRERA MATA</t>
  </si>
  <si>
    <t>ACTUALIZACION DEL SISTEMA COMERCIAL SICAP VERSION 2022 / NO. FACTURA A32459 / 21/12/2022 / SMAPA</t>
  </si>
  <si>
    <t xml:space="preserve">BOTAS STRONG NEGRO 7 PZAS. S/POLIURETANO 25/29 / NO. FACTURA 2512 / 14/12/2022 / PARA EL PERSONAL </t>
  </si>
  <si>
    <t>BOTAS STRONG NEGRO 9 PZAS. S/ELASTOMERO 25/29 / NO. FACTURA 2512 / 14/12/2022 / PARA EL PERSONAL</t>
  </si>
  <si>
    <t>ESCOBA DE JARDIN / NO. FACTURA 13450 / 09/12/2022 / ROGELIO PERES</t>
  </si>
  <si>
    <t>CABLE SUMERGIBLE  160 MTS./SUMINISTRO DE CABLE PLANO SUMERGIBLE 3 X 2/0 /NO. FACTURA 833 /16/11/2022 /POZO 4</t>
  </si>
  <si>
    <t>COMPUTADORA ARMADA  3 PZAS/NO. FCATURA F1766/ 27/10/2022 /EDUARDO SALAZAR /SILVIA MANRIQUE/ARIADNA PRECIADO</t>
  </si>
  <si>
    <t>LLANTA HANKOOK RH12 10C 2 PZAS / 25/10/2022/ FORD ROJA F-150</t>
  </si>
  <si>
    <t>PALA TRUPPER GRANDE / NO. FACTURA 013382 / 28/10/2022 / ALONSO PERES</t>
  </si>
  <si>
    <t>CABO P/PALA TRUPPER MADERA / NO. FACTURA 013382 / 28/10/2022/ DANIEL MIRELES</t>
  </si>
  <si>
    <t>LLAVE AJUSTABLE PERICA 12" /NO. FACTURA 013382 /28/10/2022/EUSEBIO CABRERA MATA</t>
  </si>
  <si>
    <t>PINZA P/ CPVC  / NO. FACTURA 013382 / 28/10/2022/CARLOS VARGAS CANALES</t>
  </si>
  <si>
    <t>CUCHARA TRUPPER GRANDE 10" / NO. FACTURA 013382 / 28/10/2022 / JESUS MACIAS</t>
  </si>
  <si>
    <t>CAMARA DE ALTA DIFINICION HD CON VISION NOTURNA 2 PZAS /NO.FACTURA A27 / 25/10/2022</t>
  </si>
  <si>
    <t>GABINETE DE METAL PARA PROTECCION DE CAMARA DE SEGURIDAD 2 PZAS / NO. FACTURA A27 / 25/10/2022</t>
  </si>
  <si>
    <t xml:space="preserve"> 15 MTS. DE CERCA ELECTRIFICADA QUE CONSTA DE 6 LINEAS DE ALAMBRE GALV AL. 1. CON AISLANTES DE PLSTICO Y TUBOS DE METAL GLV. / NO. FACTURA A27 / 25/10/2022</t>
  </si>
  <si>
    <t>MON-TEN C-14 A 4" A 6MTS DE LARGO 90KG /NO. FACTURA F21443 /13/10/2022 / PTAR</t>
  </si>
  <si>
    <t>LAMINA ACERO ALUMINIO ZINC C-26 24 MT/NO. FACTURA F21443 /13/10/2022 / PTAR</t>
  </si>
  <si>
    <t>MUELLE SOBRECARGO PARABOLICA/ FACTURA A 778 / 28/11/2022 / PIPA DE AGUA /GUSTAVO LOZA MELENDEZ</t>
  </si>
  <si>
    <t>CABLE SUMERGIBLE POZO4</t>
  </si>
  <si>
    <t xml:space="preserve">COMPUTADORAS </t>
  </si>
  <si>
    <t>LOCALIZADOR PIPA</t>
  </si>
  <si>
    <t>KIT DE DISPOSITIBO DE ALTA TENCION</t>
  </si>
  <si>
    <t>KIT QUE INCLUYE DISPOSITIBO DE ALTA TENCION.SEG PARA ALIMENTACION DE CERCA ELECTRICA, BATERIA RECARGABLE 12VCD,4.5MP Y SIRENA UE SE ACTIVA CUANDO OCURE UN CORTO CIRCUITO/ NO. FACTURA A27 / 25/10/2022</t>
  </si>
  <si>
    <t>GABINETE DE METAL</t>
  </si>
  <si>
    <t>CAMARAS HD</t>
  </si>
  <si>
    <t xml:space="preserve">LOCALIZADOR VEHICULAR 2GY4G/RASTREO/MODELO TRACE5 5PLUS/06/10/2022/NO.FACTURA 19551/PIPA </t>
  </si>
  <si>
    <t>CAMARAS DE SEGURIDAD</t>
  </si>
  <si>
    <t>MOTOCICLETA HONDA</t>
  </si>
  <si>
    <t>DADO 1/2 X 1/2" PARA MATRACA / NO. FACTURA 013436 /  GUSTAVO LOZA</t>
  </si>
  <si>
    <t>BROCA 9/32  / NO. FACTURA 013436/  29/11/2022 / GUSTAVO LOZA</t>
  </si>
  <si>
    <t>MATRACA 3/8 / NO. FACTURA 013435 / 29/11/2022 / GUSTAVO LOZA</t>
  </si>
  <si>
    <t xml:space="preserve">CANDADO DE SEGURIDAD / NO. FACTURA 013436 / 29/11/2022 / GUSTAVO LOZA </t>
  </si>
  <si>
    <t>GUANTAES 4 PZAS / NO. FACTURA 013436 / 29/11/2022 /</t>
  </si>
  <si>
    <t>TIJERAS P/ CPVC  / NO. FACTURA 013436 /  GUSTAVO LOZA</t>
  </si>
  <si>
    <t>TIJERAS P/ CPVC</t>
  </si>
  <si>
    <t>EXTENCION 6MTS</t>
  </si>
  <si>
    <t>EXTENCION 2MTS</t>
  </si>
  <si>
    <t>EXTENCION 4MTS</t>
  </si>
  <si>
    <t>EXTENCION 5MTS</t>
  </si>
  <si>
    <t>LIMA GRANDE</t>
  </si>
  <si>
    <t xml:space="preserve">JALADERAS P/ CAMIONETA </t>
  </si>
  <si>
    <t>PERFORADORA 3 ODIFICIOS</t>
  </si>
  <si>
    <t xml:space="preserve">ESCOBA DE JARDIN    </t>
  </si>
  <si>
    <t xml:space="preserve">GUANTAES 3 PZAS / NO. FACTURA 013435 /29/11/2022 </t>
  </si>
  <si>
    <t>MEMORIA USB KINGSTON 16 GB 2 PZAS  / NO. FACTURA4182 / 24/11/2022</t>
  </si>
  <si>
    <t>MEMORIA USB KINGSTON 16 GB  2 PZAS / NO. FACTURA4182 / 24/11/2024</t>
  </si>
  <si>
    <t>BOTAS STRONG</t>
  </si>
  <si>
    <t>PALA PICO TRUPER</t>
  </si>
  <si>
    <t>CINCEL ECHIZO</t>
  </si>
  <si>
    <t xml:space="preserve"> HANKOOK</t>
  </si>
  <si>
    <t>CERCA ELECTRICA</t>
  </si>
  <si>
    <t>MOUSSE HEXPEY / NO. FACTURA 4182 /  24/11/2022 / SILVIA MANRIQUE</t>
  </si>
  <si>
    <t>ENGRAPADORA MAE ETT-10 / NO. FACTURA 4329 / 19/10/2022 /  MARTIN TORRES</t>
  </si>
  <si>
    <t>PERFORADORA DE PAPEL 3 ODIFICIOS  / NO. FACTURA 4182 /  24/11/2022/CARLOS CABRIALES</t>
  </si>
  <si>
    <t>PERFORADORA DE PAPEL 3 ODIFICIOS  / NO. FACTURA 4329 /  19/10/2022/ ARIADNA PRECIADO</t>
  </si>
  <si>
    <t>PERFORADORA DE PAPEL 2 ODIFICIOS  / NO. FACTURA 4329 /  19/10/2023/ ZAIRA RAMIREZ</t>
  </si>
  <si>
    <t>PALA PICO / NO. FACTURA 13450 / 09/12/2022 /  DANIEL MIRELES</t>
  </si>
  <si>
    <t>CINCEL /  NO. FACTURA 13450 / 09/12/2022 / RICARDO MACIAS</t>
  </si>
  <si>
    <t>MONTEN PTAR</t>
  </si>
  <si>
    <t>LAMINA ACERO PTAR</t>
  </si>
  <si>
    <t>GUIA NAVIDEÑA 5 PZAS / NO. FACTURA 6649 / 23/11/2022 / ANA MARCELA GARCIA VENEGAS</t>
  </si>
  <si>
    <t>SERIE NAVIDEÑA 2 PZAS / NO. FACTURA 6649 / 23/11/2022 / ANA MARCELA GARCIA VENEGAS</t>
  </si>
  <si>
    <t>GUIA NAVIDEÑA 2 PZAS / NO. FACTURA 6649 / 23/11/2022 / ANA MARCELA GARCIA VENEGAS</t>
  </si>
  <si>
    <t>GUIA  NAVIDEÑA  / NO. FACTURA 6649 / 23/11/2022 / ANA MARCELA GARCIA VENEGAS</t>
  </si>
  <si>
    <t>SERIE NAVIDEÑA   / NO. FACTURA 6649 / 23/11/2022 / ANA MARCELA GARCIA VENEGAS</t>
  </si>
  <si>
    <t>SERIE NAVIDEÑA</t>
  </si>
  <si>
    <t>REPARACION A BOOSTER PARA FRENO DE SILVERADO/ 19/01/2023 / NO. FACTURA A 788</t>
  </si>
  <si>
    <t xml:space="preserve">CILINDRO MAESTROPARA CHEVROLET SILVERADO/ NO. FACTURA A789 / 19/01/2023 </t>
  </si>
  <si>
    <t>CORTADOR PARA TUBO / NO. FACTURA 013562 / 27/01/2023 / CARLOS VARGAS</t>
  </si>
  <si>
    <t>MATRACA / NO. FACTURA 013562 / 27/01/2023 / ROGELIO PEREZ</t>
  </si>
  <si>
    <t>PISTOLA PARA PINTAR/ NO. FACTURA 013561 / 27/01/2023 CARLOS DAVID CABRIALES</t>
  </si>
  <si>
    <t>DESARMADOR / NO. FACTURA 013561 / 27/01/2023 / ALMACEN</t>
  </si>
  <si>
    <t>ESCOBA DE JARDIN / NO. FACTURA 013561/ 27/01/2023 /  PTT</t>
  </si>
  <si>
    <t>INFLALLANTA / NO. FACTURA 013561/ 27/01/2023 /  PTT</t>
  </si>
  <si>
    <t>MANGUERA  P/ JARDIN / NO. FACTURA 013561/ PTT</t>
  </si>
  <si>
    <t>MEMORIA USB KINGSTON 16 GB 2 PZAS  / NO. FACTURA2128 / 25/01/2023</t>
  </si>
  <si>
    <t>ARCO DE SEGURATA /NO. FACTURA 013547 / 06/01/2023 /  EUSEBIO CABRERA</t>
  </si>
  <si>
    <t>LENTES DE SEGURIDAD/ NO. FACTURA 013547 / 06/01/2023 /  EUSEBIO CABRERA</t>
  </si>
  <si>
    <t>CORTADOR PARA TUBO / NO. FACTURA 013547 / 06/01/2023 / DANIEL MIRELES</t>
  </si>
  <si>
    <t>GUANTAES 3 PZAS / NO. FACTURA 013547 / 06/01/2023</t>
  </si>
  <si>
    <t>DETENTOR DE BILLETES FALSOS / NO. FACTURA  F 1854 / 23/01/2023 / ERIKA</t>
  </si>
  <si>
    <t xml:space="preserve">NO BREAK APC 600VA / NO. FACTURA   A 32792 / 05/01/2023 / SILVIA MANRIQUE </t>
  </si>
  <si>
    <t>MUELLES 5 PZAS/ FACTURA 973 / 0702/2023 / PIPA DE AGUA /GUSTAVO LOZA MELENDEZ</t>
  </si>
  <si>
    <t>BATERIA LTH 17 PLACAS / FACTURA A 797 / 07/02/2023 / F-350 ROJA / RICARDO MACIAS</t>
  </si>
  <si>
    <t>INSTALACION DE BATERIA LTH 17 PLACAS / FACTURA A 797 / 07/02/2023 / F-350 ROJA</t>
  </si>
  <si>
    <t xml:space="preserve">400 PZAS / MEDIDOR DE AGUA MARCA AZTECA, MODELO 3-VMS 1/2" CUERPO FABRICADO EN POLIAMIDA, TIPO VELOCIDAD, COMPLETO CON VBALVULA ANTIRRETORNO Y JUEGO DE CONECIONES DE POLIAMIDA/ FACTURA AB-2487 / 09/02/2023 </t>
  </si>
  <si>
    <t xml:space="preserve"> 6 PZA.SILLAS TUBULAR C/CODRERA S/MARCA, TUBULAR, COLOR NEGRO/ FACTURA P 002706 / 22/02/2023 / PARA CONSEJO </t>
  </si>
  <si>
    <t>SOFTWARE</t>
  </si>
  <si>
    <t>LICENCIA DE SOFTWARE / FACTURA 1892 / 15/02/2023/ LETICIA GARCIA AYALA</t>
  </si>
  <si>
    <t>INSTALACION DE CONMUTADOR</t>
  </si>
  <si>
    <t xml:space="preserve">INSTALACION DE CONMUTADOR TELEFONICO, CONFIGURACION Y MATERIAL ADICIONAL/ FAC. A58/ 20/2/02/2023 </t>
  </si>
  <si>
    <t xml:space="preserve">SENSOR DE VIB D </t>
  </si>
  <si>
    <t>4 PAR BOTAS DE HULE SANITARIAS / NO. FACTURA 3815</t>
  </si>
  <si>
    <t>1 PAR BOTAS / SANITARIA / HULE / NO. FACTURA 013659 / RICARDO MACIAS GARCIA</t>
  </si>
  <si>
    <t>MATERIAL DIDACTICO 200PZAS/FACTURA 59C1 /13/03/2023/ CULTURA DEL AGUA</t>
  </si>
  <si>
    <t>MATERIAL DIDACTICO</t>
  </si>
  <si>
    <t>2 PZA MUEY CON BUJES / NO. FACTURA 1075/ 13/03/2023 / CAMION PIPA</t>
  </si>
  <si>
    <t>MUEY</t>
  </si>
  <si>
    <t>1 PZA DEPOSITO PARA ANTICONGELANTE/FACTURA A805 / 05/03/2023/ CAMIONETA TORNADO</t>
  </si>
  <si>
    <t>DEPOSITO PARA ANTICONGELANTE</t>
  </si>
  <si>
    <t>BOMBS DE CLUCHT</t>
  </si>
  <si>
    <t>LIQUIDO PARA CLUCHT</t>
  </si>
  <si>
    <t>INSTALACION 1 PZA DEPOSITO DE TORNADO/FACTURA A805 / 05/03/2023/ CAMIONETA TORNADO</t>
  </si>
  <si>
    <t>1 PZA BOMBA DE CLUCHT DE F-350/FACTURA A804 /05/03/2023 / CAMIONETA F-350</t>
  </si>
  <si>
    <t>1 PZA LIQUIDO PARA EL CLUCHT /FACTURA A804 /05/03/2023 / CAMIONETA F-350</t>
  </si>
  <si>
    <t>SERVICIO DE INSTALACION /FACTURA A804 /05/03/2023 / CAMIONETA F-350</t>
  </si>
  <si>
    <t>4 PZAS. BALATAS DE TAMBOR/ FACTURA 1120 / 27/03/2023/ PIPA DE AGUA</t>
  </si>
  <si>
    <t>3 PZAS. MUEYY BUJES/ FACTURA 1120 / 27/03/2023/ PIPA DE AGUA</t>
  </si>
  <si>
    <t>2 PZAS RETROCHAMBER 30-30/ FACTURA 1120 / 27/03/2023/ PIPA DE AGUA</t>
  </si>
  <si>
    <t>2 PZAS. ABRAZADERAS/ FACTURA 1120 / 27/03/2023/ PIPA DE AGUA</t>
  </si>
  <si>
    <t>BALATAS DE TAMBOR</t>
  </si>
  <si>
    <t>ABRAZADERAS</t>
  </si>
  <si>
    <t>MUEY Y BUJES</t>
  </si>
  <si>
    <t>1 PZA GOBERNADOR DE AIRE/ FACTURA 1120 / 27/03/2023/ PIPA DE AGUA</t>
  </si>
  <si>
    <t>GOBERNADOR DE AIRE</t>
  </si>
  <si>
    <t xml:space="preserve">RETROCHAMBER </t>
  </si>
  <si>
    <t>FILTRO PARA DIESEL</t>
  </si>
  <si>
    <t>FILTRO PARA SISTEMA HIDRAULICO</t>
  </si>
  <si>
    <t>ACEITE SINTETICO</t>
  </si>
  <si>
    <t>ACEITE PARA MOTOR A DIESEL17 PZA / FACTURA A197/ 17/03/2023 / MAQUINA VACTOR</t>
  </si>
  <si>
    <t>ACEITE HIDRAULICO 8 PZAS/ FACTURA A197/ 17/03/2023 / MAQUINA VACTOR</t>
  </si>
  <si>
    <t>ACEITE SINTETICO 4 PZAS/ FACTURA A197/ 17/03/2023 / MAQUINA VACTOR</t>
  </si>
  <si>
    <t>FILTRO PARA ACEITE DE MOTOR 1PZA/ FACTURA A197/ 17/03/2023 / MAQUINA VACTOR</t>
  </si>
  <si>
    <t>FILTRO PARA DIESEL/ELEMENTO 1PZA/ FACTURA A197/ 17/03/2023 / MAQUINA VACTOR</t>
  </si>
  <si>
    <t>FILTRO PARA DIESEL/PASO 1PZA/  FACTURA A197/ 17/03/2023 / MAQUINA VACTOR</t>
  </si>
  <si>
    <t>FILTRO PARA AIRE PRIMARIO 1PZA/ FACTURA A197/ 17/03/2023 / MAQUINA VACTOR</t>
  </si>
  <si>
    <t>FILTRO PARA AIRE SECUNDARIO 1 PZA/ FACTURA A197/ 17/03/2023 / MAQUINA VACTOR</t>
  </si>
  <si>
    <t>FILTRO PARA SISTEMA HIDRAULICO 1 PZA/ FACTURA A197/ 17/03/2023 / MAQUINA VACTOR</t>
  </si>
  <si>
    <t>FILTRO PARA ACEITE</t>
  </si>
  <si>
    <t>FILTRO PARA AIRE</t>
  </si>
  <si>
    <t xml:space="preserve">ACEITE PARA MOTOR </t>
  </si>
  <si>
    <t>ACEITE PARA HIDRAULICO</t>
  </si>
  <si>
    <t>REPARACION DE CILINDRO</t>
  </si>
  <si>
    <t>TAPA TORIESFERICA</t>
  </si>
  <si>
    <t>REPARACION DE CILINDRO ARTICULACION BOOM// FACTURA A197/ 17/03/2023 / MAQUINA VACTOR</t>
  </si>
  <si>
    <t>SERVICIO / FACTURA A197/ 17/03/2023 / MAQUINA VACTOR</t>
  </si>
  <si>
    <t>ACOPLES RAPIDOS EN 3/8 1PZA// FACTURA A197/ 17/03/2023 / MAQUINA VACTOR</t>
  </si>
  <si>
    <t>TAPA TORIESFERICA/ FACTURA A197/ 17/03/2023 / MAQUINA VACTOR</t>
  </si>
  <si>
    <t>ACOPLES RAPIDOS</t>
  </si>
  <si>
    <t xml:space="preserve">SERVICIO DE MANTENUIMIENTO </t>
  </si>
  <si>
    <t>SERVICIO DE MANTENIMIENTO A BOMBA /FACTURA A197/ 17/03/2023 / MAQUINA VACTOR</t>
  </si>
  <si>
    <t>SENSOR DE VIB D/ FACTURA. 7463 / 17/02/2023 / SILVERADO</t>
  </si>
  <si>
    <t>INYECTORES DE CHEV VORTEC / FACTURA A 625 20/02/2023 / SILVERADO</t>
  </si>
  <si>
    <t>TAPON PARA SILVERADO / 07/02/2023 / SILVERADO</t>
  </si>
  <si>
    <t>INYECTORES DE CHEV VORTEC / FACTURA A 624 20/02/2023 / SILVERADO</t>
  </si>
  <si>
    <t>BARRA/ FACTURA 013631 / 27/02/2023 / RICARDO MACIAS</t>
  </si>
  <si>
    <t>SUJETADOR CPN MATRACA SU-1125R 2PZAS</t>
  </si>
  <si>
    <t>CABO P/MARRO / FACTURA 013631 / 27/02/2023 /  RICARDO MACIAS</t>
  </si>
  <si>
    <t>KIT DE CONEXIONES DE AIRE/ FACTURA 013631 / 27/02/2023 / ALMACEN</t>
  </si>
  <si>
    <t>BROCA/ FACTURA 013631 / 27/02/2023 / CARLOS VARGAS</t>
  </si>
  <si>
    <t>BROQUERO/ FACTURA 013631 / 27/02/2023 / CARLOS VARGAS</t>
  </si>
  <si>
    <t>CABO P/MARRO / FACTURA 013631 / 27/02/2023 / JOSE DE JESUS MACIAS</t>
  </si>
  <si>
    <t>BASE PARATINACO / FACTURA 013630 / 27/02/2023 / CARLOS CABRIALES / PLANTA TRATADORA</t>
  </si>
  <si>
    <t>BARRA/ FACTURA 013630/ 27/02/2023 / CARLOS VARGAS</t>
  </si>
  <si>
    <t xml:space="preserve">ACEITE DE MOTOR 6 PZAS SAE 42 / FACTURA 4486 / 28/02/2023 </t>
  </si>
  <si>
    <t xml:space="preserve">BUJIA 6 PZAS/ FACTURA 4486 / 28/02/2023 </t>
  </si>
  <si>
    <t xml:space="preserve">FILTRO GP-44  / FACTURA 4486 / 28/02/2023 </t>
  </si>
  <si>
    <t>FILTRO GA-348 / FACTURA 4486 / 28/02/2024</t>
  </si>
  <si>
    <t>ANTICONGELANTE 3PZAS / FACTURA 4486 / 28/02/2023 / TORNADO</t>
  </si>
  <si>
    <t>PERFORADORA DE 3 ODIFICIOS/ FACTURA 2144 /23/02/2023</t>
  </si>
  <si>
    <t>FOLLETOS DE PAGO DE AGUA 5,170 PZAS/ FACTURA 35085/13/02/2023</t>
  </si>
  <si>
    <t>FAENA FUERTE 2PZASFACTURA FDB 3815 / 09/02/2023</t>
  </si>
  <si>
    <t>TERMINALES DE DIRECCION</t>
  </si>
  <si>
    <t>VARLLA DE DIRECCION</t>
  </si>
  <si>
    <t>ACEITE PARA MOTOR 5 PZAS /FACTURA A796/07/02/2023/CAMIONETA LUV GRIS</t>
  </si>
  <si>
    <t>FILTRO DE ACEITE/FACTURA A796/07/02/2023/CAMIONETA LUV GRIS</t>
  </si>
  <si>
    <t>FILTRO DE AIRE /FACTURA A796/07/02/2023/CAMIONETA LUV GRIS</t>
  </si>
  <si>
    <t>FILTRO DE GASOLINA,1M MANGUERA  /FACTURA A796/07/02/2023/CAMIONETA LUV GRIS</t>
  </si>
  <si>
    <t>BUJIAS 4 PZAS /FACTURA A796/07/02/2023/CAMIONETA LUV GRIS</t>
  </si>
  <si>
    <t>TERMINALES DE DIRECCION 4PZAS/FACTURA A796/07/02/2023/CAMIONETA LUV GRIS</t>
  </si>
  <si>
    <t>PISTOLA PARA PINTAR</t>
  </si>
  <si>
    <t>INFLALLANTAS</t>
  </si>
  <si>
    <t>GRAPADORA</t>
  </si>
  <si>
    <t>GRAPADORA MAE 2 PZAS  / NO. FACTURA 2128 / 25/01/2024</t>
  </si>
  <si>
    <t>ARCO DE SEGUETA</t>
  </si>
  <si>
    <t>LENTES DE SEGURIDAD</t>
  </si>
  <si>
    <t>REPARACION</t>
  </si>
  <si>
    <t xml:space="preserve">CILINDRO </t>
  </si>
  <si>
    <t>SELLO PARA CAJA</t>
  </si>
  <si>
    <t>SUJETADOR MATRACA</t>
  </si>
  <si>
    <t>BASE P/TINACO</t>
  </si>
  <si>
    <t>FAENA HERBICIDA</t>
  </si>
  <si>
    <t>ACEITE PARA MOTO</t>
  </si>
  <si>
    <t>GRASADE CHASIS R</t>
  </si>
  <si>
    <t xml:space="preserve">ACEITE DE MOTOR </t>
  </si>
  <si>
    <t>ANTICONGELANTE 3</t>
  </si>
  <si>
    <t>BUJIAS 4 PZAS</t>
  </si>
  <si>
    <t>TAPON PARA SILVERADO</t>
  </si>
  <si>
    <t>BUJIA 6 PZAS</t>
  </si>
  <si>
    <t>FILTRO GP-44</t>
  </si>
  <si>
    <t>FILTRO GA-348</t>
  </si>
  <si>
    <t>FILTRO DE GASOLINA</t>
  </si>
  <si>
    <t>MANTENIMIEMNTO POR AFINACION, REPARACION DE SUSPENSIÓN Y LUCES/FACTURA A796/07/02/2023/CAMIONETA LUV GRIS</t>
  </si>
  <si>
    <t xml:space="preserve">MANTENIMIEMNTO </t>
  </si>
  <si>
    <t>INYECTORES DE CHEV VORTEC</t>
  </si>
  <si>
    <t xml:space="preserve">CABO PARAMARRO </t>
  </si>
  <si>
    <t>KIT DE CONEXIONES</t>
  </si>
  <si>
    <t xml:space="preserve">CABO PARA MARRO </t>
  </si>
  <si>
    <t xml:space="preserve">GRASADE CHASIS </t>
  </si>
  <si>
    <t>SELLOS</t>
  </si>
  <si>
    <t>SELLOS 7 PZAS / FACTURA F1909 / 23/02/2023</t>
  </si>
  <si>
    <t>FOLLETOS DE PAGOS</t>
  </si>
  <si>
    <t>DISCO PARA CORTADORA DE CONCRETO 14" / Marca= HUSQVARNA 14" /FACTURA FF34511 / 22/03/2023</t>
  </si>
  <si>
    <t>SELLO PARA CAJA / NO. FACTURA F 1869 / 30/01/2023 / ERIKA ZAMORA HERNANDEZ</t>
  </si>
  <si>
    <t>VARILLA DE DIRECCION/FACTURA A796/07/02/2023/CAMIONETA LUV GRIS</t>
  </si>
  <si>
    <t>GRASA DE CHASIS ROSHFRFANS 2PZAS(4KG) / FACTURA 4486 / 28/02/2023 PIPA DEAGUA</t>
  </si>
  <si>
    <t xml:space="preserve">GRASA DE CHASIS ROSHFRFANS 4PZAS(4KG) / FACTURA 4486 / 28/02/2023 </t>
  </si>
  <si>
    <t>DISCO PARA CORTADORA</t>
  </si>
  <si>
    <t>ENERO 2023 - MARZO 2023</t>
  </si>
  <si>
    <t>ENERO 2023 -MARZO 2023</t>
  </si>
  <si>
    <t>ESCOBA DE JARDIN</t>
  </si>
  <si>
    <t xml:space="preserve">ESCOBA DE JARDIN /NO. FACTURA 13677 / 27/04/2023 / ALMACEN </t>
  </si>
  <si>
    <t>FLEXOMETRO / NO.FACTURA 13677 / 27/04/2023 / JUVENAL CANALES</t>
  </si>
  <si>
    <t xml:space="preserve">GUANTAES  2 PZAS./ NO. FACTURA 013677 / 27/04/2023 </t>
  </si>
  <si>
    <t>LIMA GDE. / NO. FACTURA 013676 / 27/04/2023 / JUVENAL CANALES</t>
  </si>
  <si>
    <t>MOUSE INALAMBRICO / NO. FACTURA 4688 / 20/04/2023 / ERIKA ZAMORA</t>
  </si>
  <si>
    <t>CLOSET CON 6 PUERTAS / NO. FACTURA  84F2 / 14/04/2023/ UBICACIÓN CULTURA DEL AGUA</t>
  </si>
  <si>
    <t>ARCO DE SEGUETA / NO. FACTURA 002109A / 29/05/223 / ROGELIO PEREZ</t>
  </si>
  <si>
    <t>FLEXOMETRO / NO. FACTURA 002109A / 29/05/223 / ROGELIO PEREZ</t>
  </si>
  <si>
    <t xml:space="preserve">GUANTAES  5 PZAS.// NO. FACTURA 013714 / 30/05/223 </t>
  </si>
  <si>
    <t>FLEXOMETRO / NO. FACTURA 013714 / 30/05/224 / EUSEBIO</t>
  </si>
  <si>
    <t xml:space="preserve">PIZARRON BLANCO .90X1.20CM / NO. FACTURA 003043 / 24/05/2023 /JAIME JUAREZ </t>
  </si>
  <si>
    <t>MODULO DE DOS CONTROLES / NO. FACTURA 809 / 09/05/2023 / CAMIONETA NP-300</t>
  </si>
  <si>
    <t>LIMA GDE</t>
  </si>
  <si>
    <t xml:space="preserve">MOUSE INALAMBRICO </t>
  </si>
  <si>
    <t>CLOSET</t>
  </si>
  <si>
    <t>MODULO DE DOS CONTROLES</t>
  </si>
  <si>
    <t>CUCHARA DE ABAÑIL / NO. FACTURA 002109A / 29/05/223 / ROGELIO PEREZ</t>
  </si>
  <si>
    <t xml:space="preserve">CUCHARA DE ABAÑIL </t>
  </si>
  <si>
    <t>CONO REFLEJANTE</t>
  </si>
  <si>
    <t xml:space="preserve">PIZARRON </t>
  </si>
  <si>
    <t xml:space="preserve">MACROMEDIDOR </t>
  </si>
  <si>
    <t>MACROMEDIDOR MARCA MCOFLOW /FACTURA 44190 / 09/06/2023  POZO 3</t>
  </si>
  <si>
    <t>ESCOBA DE PLASTICO</t>
  </si>
  <si>
    <t xml:space="preserve">MANGUERA DE SUCCION 6" 8MTS /FACTURA B98 / 27/06/2023 </t>
  </si>
  <si>
    <t>MANGUERA DE SUCCION 6"</t>
  </si>
  <si>
    <t>BOTAS DE HULE / FACTURA 013771 / 28/06/2023/ ROGELIO PERES</t>
  </si>
  <si>
    <t>LENTES DE SEGURIDAD / FACTURA 013771 / 28/06/2023/ EUSEBIO CABRERA</t>
  </si>
  <si>
    <t>CONO REFLEJANTE  4 PZAS/ NO. FACTURA 013715 / CARLOS VARGAS CANALES</t>
  </si>
  <si>
    <t>CORTADOR DE PVC</t>
  </si>
  <si>
    <t>MULTICONTACTO / FACTURA 013770 / 28/06/2023 / ZAYRA RAMIREZ</t>
  </si>
  <si>
    <t>CORTADOR DE PVC / FACTURA 013770 / 28/06/2023 / DANIEL MIRELES</t>
  </si>
  <si>
    <t>BARRA / FACTURA 013770 / 28/06/2023 / DANIEL MIRELES</t>
  </si>
  <si>
    <t>MATRACA / FACTURA 013770 / 28/06/2023 / CARLOS VARGAS</t>
  </si>
  <si>
    <t>PINZAS ELECTRICISTA /FAACTURA 00215A / 28/06/2023 / JUVENAL CANALES</t>
  </si>
  <si>
    <t>PINZAS STILSON /FAACTURA 00215A / 28/06/2023 / JUVENAL CANALES</t>
  </si>
  <si>
    <t>LLANTA HANKOOK</t>
  </si>
  <si>
    <t>LLANTA HANKOOK 4 PZA / FACTURA 10253 / 22/06/2023 / CAMIONETA TORNADO</t>
  </si>
  <si>
    <t>LLANTA HANKOOK 2 PZA / FACTURA 10253 / 22/06/2023 / CAMION VACTOR</t>
  </si>
  <si>
    <t>LLANTA HANKOOK 4 PZA / FACTURA 10253 / 22/06/2023 / CAMION PIPA</t>
  </si>
  <si>
    <t>LLANTA HANKOOK 3 PZA / FACTURA 10253 / 22/06/2023 / CAMIONETA SILVERADO</t>
  </si>
  <si>
    <t>LLANTA HANKOOK 4 PZA / FACTURA 10253 / 22/06/2023 / CAMIONETA LUV GRIS</t>
  </si>
  <si>
    <t>LICENCIA DE SOFTWARE</t>
  </si>
  <si>
    <t>LICENCIA DE SOFTWARE / FACTURA 2031 / 1/06/2023/ ARIADNA PRECIADO</t>
  </si>
  <si>
    <t>LICENCIA DE SOFTWARE ANTIVIRUS</t>
  </si>
  <si>
    <t>LICENCIA DE SOFTWARE ANTIVIRUS  / FACTURA 2031 / 1/06/2023/ ARIADNA PRECIADO</t>
  </si>
  <si>
    <t>BOMBA  DE TIEMPO / FACTURA 3599 / 02/06/2023 / CAMIONETA TORNADO</t>
  </si>
  <si>
    <t>BOMBA DE TIEMPO</t>
  </si>
  <si>
    <t>CABEZA DE MOTOR</t>
  </si>
  <si>
    <t>CABEZA DE MOTOR DE ARBOL DE LEVAS / FACTURA 4995/ 12/06/2023/ CAMIONETA LUV GRIS</t>
  </si>
  <si>
    <t>VALVULA ESFERA 3/8 PARA PRESION / FACTURA A 207 / 05/06/2023 / CAMION VACTOR</t>
  </si>
  <si>
    <t>TOBERA PARA JELTER 35.050 / FACTURA A 207 / 05/06/2023 / CAMION VACTOR</t>
  </si>
  <si>
    <t>BOQUILLA DE 1/4 / FACTURA A 207 / 05/06/2023 / CAMION VACTOR</t>
  </si>
  <si>
    <t>VALVULA ESFERA PARA PRESION</t>
  </si>
  <si>
    <t xml:space="preserve">TOBERA </t>
  </si>
  <si>
    <t>BOQUILLA 1/4</t>
  </si>
  <si>
    <t>TERMO ESTATO</t>
  </si>
  <si>
    <t>TERMOESTATO / FACTURA 466D / 28/06/2023 / CAMIONETA TORNADO</t>
  </si>
  <si>
    <t>TANQUE DE RECUPERADOR / FACTURA 466D / 28/06/2023 / CAMIONETA TORNADO</t>
  </si>
  <si>
    <t>BULBO DE MOTOVENTILADOR / FACTURA 466D / 28/06/2023 / CAMIONETA TORNADO</t>
  </si>
  <si>
    <t>BOMBA DE AGUA / FACTURA 466D / 28/06/2023 / CAMIONETA TORNADO</t>
  </si>
  <si>
    <t>BUJIAS / FACTURA 466D / 28/06/2023 / CAMIONETA TORNADO</t>
  </si>
  <si>
    <t>SOPORTE DE MOTOR ORIGINAL / FACTURA 466D / 28/06/2023 / CAMIONETA TORNADO</t>
  </si>
  <si>
    <t>JGO CUBRE POLEAS / FACTURA 466D / 28/06/2023 / CAMIONETA TORNADO</t>
  </si>
  <si>
    <t>TEMPLADOR DE BANDA TIEMPO / FACTURA 466D / 28/06/2023 / CAMIONETA TORNADO</t>
  </si>
  <si>
    <t>BANDA DE TIEMPO/ FACTURA 466D / 28/06/2023 / CAMIONETA TORNADO</t>
  </si>
  <si>
    <t>TANQUE DE RECUPERADOR</t>
  </si>
  <si>
    <t>BULBO DE MOTOVENTILADOR</t>
  </si>
  <si>
    <t>BOMBA DE AGUA</t>
  </si>
  <si>
    <t>JGO CUBRE POLEAS</t>
  </si>
  <si>
    <t>BANDA DE TIEMPO</t>
  </si>
  <si>
    <t>SOPORTE DE MOTOR</t>
  </si>
  <si>
    <t>TEMPLADOR DE BANDA</t>
  </si>
  <si>
    <t>ABRIL 2023 - JUNIO 2023</t>
  </si>
  <si>
    <t>ESCOBA DE JARDIN / FACTURA 013769 / 28/06/2023 / GUADALUPESALAZAR NUÑEZ</t>
  </si>
  <si>
    <t>ESCOBA DE JARDIN / FACTURA 013769 / 28/06/2023 / JUAN CARLOS RUIZ SALAZAR</t>
  </si>
  <si>
    <t>DIELGO / FACTURA 013769 / 28/06/2023 / JORGE SALAZAR NUÑEZ</t>
  </si>
  <si>
    <t>DIELGO / FACTURA 013769 / 28/06/2023 / EUSEBIO SALAZAR NUÑEZ</t>
  </si>
  <si>
    <t>ESCOBA DE PLASTICO / FACTURA 013769 / 28/06/2023 / FERNANDO JARAMILLO CORTES</t>
  </si>
  <si>
    <t>ESCOBA DE PLASTICO / FACTURA 013769 / 28/06/2023 / FIDEL VARGAS BARRON</t>
  </si>
  <si>
    <t>COMPUTADORA(MONITOR)</t>
  </si>
  <si>
    <t>COMPUTADORA MONITOR  DELL / FACTURA 2002 / 12/5/20223 / ARIADNA PRECIADO</t>
  </si>
  <si>
    <t>MANGUERA PARA CLORACION</t>
  </si>
  <si>
    <t>MABGUERA PARA CLORACION /  FACTURA 51441 / 13/06/2023 / ROGELIO PERES</t>
  </si>
  <si>
    <t>TRITURADORA DE HOJAS</t>
  </si>
  <si>
    <t xml:space="preserve">TRITURADORA DE HOJAS / FACTURA F 2110 / 07/082023 /  EDUARDO SALAZAR </t>
  </si>
  <si>
    <t>LLAVE SILSON</t>
  </si>
  <si>
    <t>TALACHAS</t>
  </si>
  <si>
    <t>TALACHAS / 28/07/2023 / VACTOR</t>
  </si>
  <si>
    <t xml:space="preserve">BUJIAS </t>
  </si>
  <si>
    <t>BARRA / FACTURA 013856 / 29/08/2023 / JOSE DE JESUS MACIAS GARCIA</t>
  </si>
  <si>
    <t>LLAVE AJUSTABLE PERICA 12"/ FACTURA 013854 / 29/08/2023 / FERNANDO JARAMILLO</t>
  </si>
  <si>
    <t>LLAVE STILSON 12"/ FACTURA 013854 / 29/08/2023 /  FERNANDO JARAMILLO</t>
  </si>
  <si>
    <t>BATERIA GPT / 26/08/2023 /FACTURA 2840 / PARA BOMBA CHARQUERA 6"</t>
  </si>
  <si>
    <t>PAPELERAS</t>
  </si>
  <si>
    <t>BUJIAS  4 PZA/ FACTURA 2842 / 28/08/2023 / PARA DESBROZADORAS DE PTAR</t>
  </si>
  <si>
    <t>CAMARA FOTOGRAFICA DIGITAL / FACTURA F-2075 / 11/07/2023 / JUVENAL CANALES</t>
  </si>
  <si>
    <t>COA / FACTURA 013799 / 27/07/2023/ GUSTAVO LOZA</t>
  </si>
  <si>
    <t>LLAVE STILSON 12"/ FACTURA 013799 / 27/07/2023 / VICTOR YAÑEZ</t>
  </si>
  <si>
    <t xml:space="preserve">AIRE ACONDICIONADO MINISPLIT MIRAGE 3 EQUIPOS / FACTURA 149/ 14/07/2023 </t>
  </si>
  <si>
    <t>TABLERO DE CONTROL PARA SISTEMA DE VACIADO DE CARCAMO CON VARIADOR DE FRECUENCIA CON FUNCION DE NIVEL CONSTANTE VELOCIDAD VARIABLE VARSION ESTANDAR PARA 2 BOMBAS DE 10 HP 3F 230V / FACTURA 1157 / 06/07/2023 / CARCAMO</t>
  </si>
  <si>
    <t>TABLERO DE CONTROL PARA SISTEMA DE VACIADO</t>
  </si>
  <si>
    <t xml:space="preserve">ELECTROBOMBA SUMERGIBLE </t>
  </si>
  <si>
    <t>2PZAS ELECTROBOMBA SUMERGIBLE PARA AGUAS RECIDUALES MARCA GRUNDFOS, CONSTRUCCION ENFUNCION DE HIERRO CON REVESTIMIENTO DE CATAFORESIS, CON CONEXIÓN DE DESCAGA DE 3" Y CON UN PASO DE SOLIDOSDE ESFERA DE HASTA 80MM. ACOPLADA A MOTOR SUMERGIBLE ENCAPSULADO /FACTURA 1157 / 06/07/2023 / CARCAMO</t>
  </si>
  <si>
    <t>BALATA D1363 / FACTURA 1420 / 04/07/2023 / PIPA</t>
  </si>
  <si>
    <t>SOPORTE FLECHA CARDAN / FACTURA 1420 / 04/07/2023 / PIPA</t>
  </si>
  <si>
    <t>ROTULAS INFERIOR / FACTURA 1420 / 04/07/2023 / PIPA</t>
  </si>
  <si>
    <t>BALATA</t>
  </si>
  <si>
    <t>SOPORTE FLECHA</t>
  </si>
  <si>
    <t>1 PAR BOTAS DE HULE / NO. FACTURA 13799/ VICTOR YAÑEZ</t>
  </si>
  <si>
    <t>CANDDADO</t>
  </si>
  <si>
    <t>CANDADO / FACTURA 013800 / 27/07/2023 / ROGELIO PERES</t>
  </si>
  <si>
    <t>TAPON PARA LUV GRIS</t>
  </si>
  <si>
    <t>CASCO DE SEGURIDAD</t>
  </si>
  <si>
    <t>CASCO DE SEGURIDA IGA CON MATRACA 16PZAS / FACTURA 58540 / 20/07/2023</t>
  </si>
  <si>
    <t>LENTES DE SEGURIDAD MICA CLARA 16PZAS / FACTURA 58540 / 20/07/2024</t>
  </si>
  <si>
    <t xml:space="preserve">PAPELERAS TAMAÑO CARTA 3PZA / FACTURA 440E / 24/08/2023 </t>
  </si>
  <si>
    <t>CABLE USB DE 3MTS. / FACTURA 2128 / 22/08/2023 / JAIME JUAREZ MORALES</t>
  </si>
  <si>
    <t>PINZAS ELECTRICISTA /FACTURA 013854 / 29/08/2023 / FERNANDO JARAMILLO</t>
  </si>
  <si>
    <t>PLAFON 6PZAS. / FACTURA 2784/ 28/07/2023 / PIPA</t>
  </si>
  <si>
    <t>PLAFONES PARA PIPA</t>
  </si>
  <si>
    <t>10 PZA ACEITE VALVOLINE 10W30 LT / NO. FCATURA 2841 / 28/08/2023</t>
  </si>
  <si>
    <t>ACEITE PARA VEHICULOS</t>
  </si>
  <si>
    <t>GUANTES DE PIEL</t>
  </si>
  <si>
    <t>GUANTE DE CARNAZA / FACTURA 013855 / 29/08/2023 /  JOSE DE JESUS MACIAS G</t>
  </si>
  <si>
    <t>MEMORIA USB KINGSTON 16 GB 2 PZAS  / NO. FACTURA  0477 /26/09/2023</t>
  </si>
  <si>
    <t>CABLE USB</t>
  </si>
  <si>
    <t>TOPR PARA PUERTA</t>
  </si>
  <si>
    <t xml:space="preserve">TOPE PARA PUERTA / FACTURA 013949 / 28/09/2023 </t>
  </si>
  <si>
    <t>LLANTA CARRETILLA / FACTURA 013949 / 28/09/2023 / ROTOSONDA</t>
  </si>
  <si>
    <t>LLANTA PARACARRETILLA</t>
  </si>
  <si>
    <t>GUANTE DE CARNAZA  3 PZAS/ FACTURA 013949 / 29/08/2023 /</t>
  </si>
  <si>
    <t>BROCA ESCALONADA</t>
  </si>
  <si>
    <t>BROCA 17/64</t>
  </si>
  <si>
    <t>PINZAS DE ELECTRICISTA</t>
  </si>
  <si>
    <t>ARCO DE SEGUETA /NO. FACTURA 013949 / 28/09/2023 / JUVENAL CANALES</t>
  </si>
  <si>
    <t xml:space="preserve">BROCA ESCALONADA / FACTURA 013949/ 28/09/2023 / ROGELIO PERES </t>
  </si>
  <si>
    <t>BROCA  17/64 / FACTURA 013949/ 28/09/2023 / RICARDRO MACIAS</t>
  </si>
  <si>
    <t>LIMA TRIANGULO / FACTURA 013949/ / 28/09/2023 / RICARDO MACIAS</t>
  </si>
  <si>
    <t>PINZAS DE ELECTRICISTA / FACTURA 013949 / 28/09/2023 / DANIEL MIRELES</t>
  </si>
  <si>
    <t>PALA PIQUETE TRUPPER / FACTURA 013949 / 28/09/2023 / RICARDO MACIAS</t>
  </si>
  <si>
    <t>PALA PIQUETE TRUPER</t>
  </si>
  <si>
    <t>DISCO CON CADENA PARA DESBROZADORA / FACTURA 002352A / 29/09/2023/ ROGELIO PERES</t>
  </si>
  <si>
    <t>DISCO CON CADENA P/DESBROZADORA</t>
  </si>
  <si>
    <t>MANIJA PARA SILVERADO / FCATURA B712 / 13/09/2023</t>
  </si>
  <si>
    <t>MANIJA P/SILVERADO</t>
  </si>
  <si>
    <t>REPARACION DE CABLEADO PARA SILVERADO / FCATURA B712 / 13/09/2024</t>
  </si>
  <si>
    <t>CABLE P / SILVERADO</t>
  </si>
  <si>
    <t xml:space="preserve">PERFORADORA3 ODIFICIOS </t>
  </si>
  <si>
    <t>TIJERA MAPED</t>
  </si>
  <si>
    <t>PAPELERA P / DOCUMENTOS</t>
  </si>
  <si>
    <t>PAPELERA TAMAÑO OFICIO 1PZA / FACTURA 0477/ 26/09/2023 / SILVIA MANRIQUE</t>
  </si>
  <si>
    <t>TIJERAS MAPED P OFICINA  / NO. FACTURA0477 /  / 26/09/2023YOLANDA ESPINOZA</t>
  </si>
  <si>
    <t>PERFORADORA 3 ODIFICIOS  / NO. FACTURA  0477 /26/09/2023 / CARMEN AVILA R</t>
  </si>
  <si>
    <t>BATERIA LTH L48191-615 / FACTURA 9064/ 13/09/2023 / CAMIONETA NP-300</t>
  </si>
  <si>
    <t xml:space="preserve">BATERIA  LTH </t>
  </si>
  <si>
    <t>JUEGO DE BOMBA DE CLUTCH / 13/09/2023 /  F-350- RICARDO MACIAS</t>
  </si>
  <si>
    <t>JUEGO DE BOMBA DE CLUTH</t>
  </si>
  <si>
    <t>CADENA / NO. FACTURA 013800 / 27/07/2023 / RODELIO PERES</t>
  </si>
  <si>
    <t xml:space="preserve">MUELLE 3PZAS. / FACTURA 45FE / 13/09/2023 / PIPA / </t>
  </si>
  <si>
    <t>BATERIA  L</t>
  </si>
  <si>
    <t>BATERIA L-42-500 / FACTURA 4138/ 13/09/2023 / CAMIONETA TORNADO</t>
  </si>
  <si>
    <t>REPUESTO DE VARILLAJE/ FACTURA 4138/ 13/09/2023 / CAMIONETA TORNADO</t>
  </si>
  <si>
    <t xml:space="preserve">VARILLAJE </t>
  </si>
  <si>
    <t>DISCOS DELANTEROS 2PZAS / FACTURA 37E8 / 13/09/2023 / PIPA</t>
  </si>
  <si>
    <t xml:space="preserve">DISCOS DELANTEROS </t>
  </si>
  <si>
    <t>JUEGO DE BALATAS/ FACTURA 37E8 / 13/09/2023 / PIPA</t>
  </si>
  <si>
    <t>BALATAS</t>
  </si>
  <si>
    <t>JUEGO DE LIGAS</t>
  </si>
  <si>
    <t>JUEGO DE LIGAS PARA CALIPER IZQ. / FACTURA 37E8 / 13/09/2023 / PIPA</t>
  </si>
  <si>
    <t>LIQUIDO PARA FRENOS/ FACTURA 37E8 / 13/09/2023 / PIPA</t>
  </si>
  <si>
    <t>GRASA PARA BALERO/ FACTURA 37E8 / 13/09/2023 / PIPA</t>
  </si>
  <si>
    <t>LIQUIDO PARA FRENOS</t>
  </si>
  <si>
    <t xml:space="preserve">GRASA </t>
  </si>
  <si>
    <t>FILTRO P/ACEITE</t>
  </si>
  <si>
    <t>PRECALENTADO PARA PLANTA</t>
  </si>
  <si>
    <t>SOLENOIDE X00357 PARA ACELERADOR /FACTURA B 6 / 05/09/2023 /VAKTOR</t>
  </si>
  <si>
    <t>FILTO PARA ACEITE DE MOTOR / FACTURA B 14/ 20/09/2023 / VAKTOR</t>
  </si>
  <si>
    <t>FILTO PARA DIESEL( ELEMENTO) / FACTURA B 14/ 20/09/2023 / VAKTOR</t>
  </si>
  <si>
    <t>FILTO PARA  DIESEL (PASO) / FACTURA B 14/ 20/09/2023 / VAKTOR</t>
  </si>
  <si>
    <t>FILTRO  PARA AIRE SECUNDARIO   / FACTURA B 14/ 20/09/2023 / VAKTOR</t>
  </si>
  <si>
    <t>ACEITE P/MOTOR A DIESEL ISO CK4  / FACTURA B 14/ 20/09/2023 / VAKTOR</t>
  </si>
  <si>
    <t>PRECALENTADOR PARA PLANTA ELECTRICA 1000W/FACTURA B 14/20/09/2023 / VAKTOR</t>
  </si>
  <si>
    <t>SOLENOIDE VAKTOR</t>
  </si>
  <si>
    <t xml:space="preserve">GUANTES  DE PIEL 5PZAS / FACTURA 013855 / 29/08/2023 / </t>
  </si>
  <si>
    <t xml:space="preserve">TAPON PARA LUV GRIS / FACTURA 90 / 10/07/2023 </t>
  </si>
  <si>
    <t>TALACHAS /05/07/2023 / MOTOCICLETA EUSEBIO CABRERA</t>
  </si>
  <si>
    <t>MANGUERA DE SUCCION 3"</t>
  </si>
  <si>
    <t>MANGUERA DE SUCCION3" 12MTRS  / FACTURA B 112 / 11/07/2023 / PIPA</t>
  </si>
  <si>
    <t>LAMPARA LED / 27/07/2023/ FACTURA 013800/ ROGELIOPERES</t>
  </si>
  <si>
    <t>JULIO 2023 - SEPTIEMBRE 2023</t>
  </si>
  <si>
    <t>LAMPARAS LED</t>
  </si>
  <si>
    <t xml:space="preserve">TIJERAS </t>
  </si>
  <si>
    <t>TIJERAS   / NO. FACTURA 01300 /  27/07/2023</t>
  </si>
  <si>
    <t>ESPATULA 12"  / NO. FACTURA 01300 /  27/07/2023</t>
  </si>
  <si>
    <t>SERRUCHO/ NO. FACTURA 01300 /  27/07/2025</t>
  </si>
  <si>
    <t>NAVAJA / NO. FACTURA 01300 /  27/07/2026</t>
  </si>
  <si>
    <t>DISCO CORTE METAL 4 1/2 / NO. FACTURA 01300 /  27/07/2027</t>
  </si>
  <si>
    <t>CHAROLA / NO. FACTURA 01300 /  27/07/2028</t>
  </si>
  <si>
    <t>GUANTES DE CARNAZA/ NO. FACTURA 01300 /  27/07/2029</t>
  </si>
  <si>
    <t>DADO 1/8 X 1/2" PARA MATRACA / NO. FACTURA 013800 /  27/07/2023</t>
  </si>
  <si>
    <t>DISCO DE CORTE</t>
  </si>
  <si>
    <t>NAVAJA</t>
  </si>
  <si>
    <t>NIPLE</t>
  </si>
  <si>
    <t>NIPLE GALVANIZADO 1/2 / FACTURA B20374 ALMACEN 02/10/2023</t>
  </si>
  <si>
    <t>TUBO</t>
  </si>
  <si>
    <t>TUBO PVC ALCANTARILLADO F B 20597  12/10/23 ALMACEN</t>
  </si>
  <si>
    <t>COPLE</t>
  </si>
  <si>
    <t>VALVULA</t>
  </si>
  <si>
    <t>COPLE REPARACION PVC HCO F B 20597 12/10/2023 ALMACEN</t>
  </si>
  <si>
    <t>VALVULA COMPUERTA DE HIERRO DUCTIL 2" F B 20597 12/10/2023 ALMACEN</t>
  </si>
  <si>
    <t>EXTREMIDAD</t>
  </si>
  <si>
    <t>MEMORIA USB KINGSTON 16 GB 2 PZAS  / NO. FACTURA  9475 26/10/2023</t>
  </si>
  <si>
    <t>PAPELERA</t>
  </si>
  <si>
    <t>PAPELERA SABLON T/CARTA F 9475 26/10/2026</t>
  </si>
  <si>
    <t>POSTE</t>
  </si>
  <si>
    <t>POSTE UNIFILA ECOMAX F3615 16/10/2023 MARIANO</t>
  </si>
  <si>
    <t>CINCEL F1427 30/10/2023</t>
  </si>
  <si>
    <t>FLEXOMETRO 5 MT F1427 30/10/2023</t>
  </si>
  <si>
    <t>PALA DE PICO F1427 30/10/2023</t>
  </si>
  <si>
    <t>EXTREMIDAD CAMPANA PVC HCO 2" F B 20597 12/10/2023</t>
  </si>
  <si>
    <t>BROCA 9/32 F1427 30/10/2023</t>
  </si>
  <si>
    <t>BANDOLA CON SEGURO F1436 27-10-2023</t>
  </si>
  <si>
    <t xml:space="preserve">CADENA  </t>
  </si>
  <si>
    <t>CADENA 22MTS F1436 27-10-2023</t>
  </si>
  <si>
    <t>BROCA 5/16 X 4 F14135 29-11-2023</t>
  </si>
  <si>
    <t>MARRO 4 LBS F14135 29-11-2023</t>
  </si>
  <si>
    <t>DESARMADOR CRUZ F14135 29-11-2023</t>
  </si>
  <si>
    <t>BOTE</t>
  </si>
  <si>
    <t>BOTE DEBASURA F14135 29-11-2023</t>
  </si>
  <si>
    <t>FLEXOMETRO 8MTS F14135 29-11-2023</t>
  </si>
  <si>
    <t>FLEXOMETRO 5MTS F14135 29-11-2024</t>
  </si>
  <si>
    <t>MEMORIA USB KINGSTON 16 GB 2 PZAS  / NO. FACTURA  236 13/12/2023</t>
  </si>
  <si>
    <t>OCTUBRE - DICIEMBRE 2023</t>
  </si>
  <si>
    <t>OCTUBRE - DICIEMBRE                      2023</t>
  </si>
  <si>
    <t>SISTEMA MUNICIPAL DE AGUA POTABLE Y ALCANTARILLADO
RELACIÓN DE BIENES INMUEBLES QUE COMPONEN EL PATRIMONIO
AL 31 DE DICIEMBRE 2023</t>
  </si>
  <si>
    <t>Nombre del Ente Público
RELACIÓN DE BIENES ARQUEOLÓGICOS, ARTÍSTICOS E HISTÓRICOS
AL 31 DE DICIEMBRE DE 2023</t>
  </si>
  <si>
    <t>SISTEMA MUNICIPAL DE AGUA POTABLE Y ALCANTARILLADO
RELACIÓN DE BIENES SIN VALOR EN CONTABILIDAD
AL 31 DE DICIEMBRE DEL 2023</t>
  </si>
  <si>
    <t>SISTEMA MUNICIPAL DE AGUA POTABLE Y ALCANTARILLADO
RELACIÓN DE BIENES MUEBLES QUE COMPONEN EL PATRIMONIO
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</si>
</sst>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  <numFmt numFmtId="165" formatCode="_-&quot;$&quot;* #,##0.0000_-;\-&quot;$&quot;* #,##0.0000_-;_-&quot;$&quot;* &quot;-&quot;??_-;_-@"/>
  </numFmts>
  <fonts count="17" x14ac:knownFonts="1">
    <font>
      <sz val="8"/>
      <color rgb="FF000000"/>
      <name val="Arial"/>
    </font>
    <font>
      <b/>
      <sz val="8"/>
      <color rgb="FFFFFFFF"/>
      <name val="Arial"/>
      <family val="2"/>
    </font>
    <font>
      <sz val="8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8"/>
      <name val="Trebuchet MS"/>
      <family val="2"/>
    </font>
    <font>
      <sz val="8"/>
      <name val="Calibri"/>
      <family val="2"/>
    </font>
    <font>
      <sz val="10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08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right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1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wrapText="1"/>
    </xf>
    <xf numFmtId="164" fontId="5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164" fontId="5" fillId="0" borderId="11" xfId="0" applyNumberFormat="1" applyFont="1" applyBorder="1" applyAlignment="1">
      <alignment horizontal="center" wrapText="1"/>
    </xf>
    <xf numFmtId="0" fontId="5" fillId="0" borderId="12" xfId="0" applyFont="1" applyBorder="1" applyAlignment="1">
      <alignment horizontal="left" wrapText="1"/>
    </xf>
    <xf numFmtId="164" fontId="5" fillId="0" borderId="13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 wrapText="1"/>
    </xf>
    <xf numFmtId="164" fontId="5" fillId="0" borderId="2" xfId="0" applyNumberFormat="1" applyFont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164" fontId="5" fillId="0" borderId="16" xfId="0" applyNumberFormat="1" applyFont="1" applyBorder="1" applyAlignment="1">
      <alignment horizontal="center" wrapText="1"/>
    </xf>
    <xf numFmtId="0" fontId="5" fillId="0" borderId="16" xfId="0" applyFont="1" applyBorder="1" applyAlignment="1">
      <alignment horizontal="left" wrapText="1"/>
    </xf>
    <xf numFmtId="164" fontId="0" fillId="0" borderId="4" xfId="0" applyNumberFormat="1" applyBorder="1" applyAlignment="1">
      <alignment horizontal="center" wrapText="1"/>
    </xf>
    <xf numFmtId="0" fontId="5" fillId="0" borderId="1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164" fontId="5" fillId="0" borderId="17" xfId="0" applyNumberFormat="1" applyFont="1" applyBorder="1" applyAlignment="1">
      <alignment horizontal="center" wrapText="1"/>
    </xf>
    <xf numFmtId="0" fontId="5" fillId="0" borderId="18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4" borderId="4" xfId="0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/>
    <xf numFmtId="164" fontId="0" fillId="0" borderId="4" xfId="0" applyNumberFormat="1" applyBorder="1"/>
    <xf numFmtId="0" fontId="0" fillId="0" borderId="13" xfId="0" applyBorder="1" applyAlignment="1">
      <alignment horizontal="left" vertical="center"/>
    </xf>
    <xf numFmtId="164" fontId="0" fillId="0" borderId="13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4" fontId="0" fillId="0" borderId="4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0" fillId="0" borderId="11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64" fontId="0" fillId="0" borderId="21" xfId="0" applyNumberForma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0" borderId="24" xfId="0" applyNumberForma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164" fontId="0" fillId="0" borderId="21" xfId="0" applyNumberForma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164" fontId="0" fillId="0" borderId="24" xfId="0" applyNumberFormat="1" applyBorder="1" applyAlignment="1">
      <alignment horizontal="left"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wrapText="1"/>
    </xf>
    <xf numFmtId="164" fontId="5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164" fontId="5" fillId="0" borderId="11" xfId="0" applyNumberFormat="1" applyFont="1" applyBorder="1" applyAlignment="1">
      <alignment wrapText="1"/>
    </xf>
    <xf numFmtId="0" fontId="5" fillId="0" borderId="16" xfId="0" applyFont="1" applyBorder="1" applyAlignment="1">
      <alignment wrapText="1"/>
    </xf>
    <xf numFmtId="164" fontId="5" fillId="0" borderId="16" xfId="0" applyNumberFormat="1" applyFont="1" applyBorder="1" applyAlignment="1">
      <alignment wrapText="1"/>
    </xf>
    <xf numFmtId="0" fontId="7" fillId="0" borderId="14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164" fontId="7" fillId="0" borderId="4" xfId="0" applyNumberFormat="1" applyFont="1" applyBorder="1" applyAlignment="1">
      <alignment horizontal="center" wrapText="1"/>
    </xf>
    <xf numFmtId="0" fontId="5" fillId="0" borderId="11" xfId="0" applyFont="1" applyBorder="1" applyAlignment="1">
      <alignment wrapText="1"/>
    </xf>
    <xf numFmtId="0" fontId="5" fillId="0" borderId="28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right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vertical="center"/>
    </xf>
    <xf numFmtId="0" fontId="0" fillId="0" borderId="11" xfId="0" applyBorder="1"/>
    <xf numFmtId="164" fontId="0" fillId="0" borderId="11" xfId="0" applyNumberForma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64" fontId="0" fillId="0" borderId="27" xfId="0" applyNumberForma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/>
    </xf>
    <xf numFmtId="0" fontId="12" fillId="0" borderId="32" xfId="0" applyFont="1" applyBorder="1"/>
    <xf numFmtId="0" fontId="12" fillId="0" borderId="32" xfId="0" applyFont="1" applyBorder="1" applyAlignment="1">
      <alignment horizontal="left" vertical="top" wrapText="1"/>
    </xf>
    <xf numFmtId="0" fontId="0" fillId="0" borderId="3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64" fontId="0" fillId="0" borderId="35" xfId="0" applyNumberFormat="1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 wrapText="1"/>
    </xf>
    <xf numFmtId="164" fontId="0" fillId="0" borderId="38" xfId="0" applyNumberForma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164" fontId="0" fillId="0" borderId="40" xfId="0" applyNumberFormat="1" applyBorder="1" applyAlignment="1">
      <alignment horizontal="left" vertical="center"/>
    </xf>
    <xf numFmtId="0" fontId="0" fillId="0" borderId="39" xfId="0" applyBorder="1" applyAlignment="1">
      <alignment horizontal="left" vertical="center" wrapText="1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 wrapText="1"/>
    </xf>
    <xf numFmtId="164" fontId="0" fillId="0" borderId="43" xfId="0" applyNumberFormat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top"/>
    </xf>
    <xf numFmtId="0" fontId="12" fillId="0" borderId="33" xfId="0" applyFont="1" applyBorder="1" applyAlignment="1">
      <alignment horizontal="left" vertical="top"/>
    </xf>
    <xf numFmtId="0" fontId="12" fillId="0" borderId="32" xfId="0" applyFont="1" applyBorder="1" applyAlignment="1">
      <alignment vertical="top" wrapText="1"/>
    </xf>
    <xf numFmtId="0" fontId="12" fillId="0" borderId="44" xfId="0" applyFont="1" applyBorder="1" applyAlignment="1">
      <alignment vertical="top" wrapText="1"/>
    </xf>
    <xf numFmtId="0" fontId="12" fillId="0" borderId="45" xfId="0" applyFont="1" applyBorder="1" applyAlignment="1">
      <alignment vertical="top" wrapText="1"/>
    </xf>
    <xf numFmtId="44" fontId="12" fillId="0" borderId="46" xfId="0" applyNumberFormat="1" applyFont="1" applyBorder="1" applyAlignment="1">
      <alignment vertical="top" wrapText="1"/>
    </xf>
    <xf numFmtId="0" fontId="12" fillId="0" borderId="33" xfId="0" applyFont="1" applyBorder="1" applyAlignment="1">
      <alignment vertical="top" wrapText="1"/>
    </xf>
    <xf numFmtId="44" fontId="12" fillId="0" borderId="47" xfId="0" applyNumberFormat="1" applyFont="1" applyBorder="1" applyAlignment="1">
      <alignment vertical="top" wrapText="1"/>
    </xf>
    <xf numFmtId="0" fontId="12" fillId="0" borderId="49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12" fillId="4" borderId="36" xfId="0" applyFont="1" applyFill="1" applyBorder="1" applyAlignment="1">
      <alignment horizontal="left" vertical="center"/>
    </xf>
    <xf numFmtId="0" fontId="12" fillId="4" borderId="37" xfId="0" applyFont="1" applyFill="1" applyBorder="1" applyAlignment="1">
      <alignment horizontal="left" vertical="center" wrapText="1"/>
    </xf>
    <xf numFmtId="164" fontId="12" fillId="4" borderId="38" xfId="0" applyNumberFormat="1" applyFont="1" applyFill="1" applyBorder="1" applyAlignment="1">
      <alignment horizontal="left" vertical="center"/>
    </xf>
    <xf numFmtId="0" fontId="12" fillId="4" borderId="39" xfId="0" applyFont="1" applyFill="1" applyBorder="1" applyAlignment="1">
      <alignment horizontal="left" vertical="center"/>
    </xf>
    <xf numFmtId="164" fontId="12" fillId="4" borderId="40" xfId="0" applyNumberFormat="1" applyFont="1" applyFill="1" applyBorder="1" applyAlignment="1">
      <alignment horizontal="left" vertical="center"/>
    </xf>
    <xf numFmtId="0" fontId="12" fillId="4" borderId="51" xfId="0" applyFont="1" applyFill="1" applyBorder="1" applyAlignment="1">
      <alignment horizontal="left" vertical="center"/>
    </xf>
    <xf numFmtId="164" fontId="12" fillId="4" borderId="52" xfId="0" applyNumberFormat="1" applyFont="1" applyFill="1" applyBorder="1" applyAlignment="1">
      <alignment horizontal="left" vertical="center"/>
    </xf>
    <xf numFmtId="0" fontId="12" fillId="0" borderId="48" xfId="0" applyFont="1" applyBorder="1" applyAlignment="1">
      <alignment horizontal="left" vertical="top" wrapText="1"/>
    </xf>
    <xf numFmtId="0" fontId="12" fillId="0" borderId="44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 wrapText="1"/>
    </xf>
    <xf numFmtId="44" fontId="15" fillId="0" borderId="46" xfId="1" applyFont="1" applyBorder="1" applyAlignment="1">
      <alignment horizontal="left" vertical="center"/>
    </xf>
    <xf numFmtId="44" fontId="15" fillId="0" borderId="47" xfId="1" applyFont="1" applyBorder="1" applyAlignment="1">
      <alignment horizontal="left" vertical="center"/>
    </xf>
    <xf numFmtId="44" fontId="15" fillId="0" borderId="50" xfId="1" applyFont="1" applyBorder="1" applyAlignment="1">
      <alignment horizontal="left" vertical="top" wrapText="1"/>
    </xf>
    <xf numFmtId="0" fontId="12" fillId="4" borderId="41" xfId="0" applyFont="1" applyFill="1" applyBorder="1" applyAlignment="1">
      <alignment horizontal="left" vertical="center"/>
    </xf>
    <xf numFmtId="0" fontId="12" fillId="4" borderId="42" xfId="0" applyFont="1" applyFill="1" applyBorder="1" applyAlignment="1">
      <alignment horizontal="left" vertical="center" wrapText="1"/>
    </xf>
    <xf numFmtId="164" fontId="12" fillId="4" borderId="43" xfId="0" applyNumberFormat="1" applyFont="1" applyFill="1" applyBorder="1" applyAlignment="1">
      <alignment horizontal="left" vertical="center"/>
    </xf>
    <xf numFmtId="0" fontId="12" fillId="5" borderId="44" xfId="0" applyFont="1" applyFill="1" applyBorder="1" applyAlignment="1">
      <alignment horizontal="left" vertical="top"/>
    </xf>
    <xf numFmtId="0" fontId="12" fillId="5" borderId="45" xfId="0" applyFont="1" applyFill="1" applyBorder="1" applyAlignment="1">
      <alignment horizontal="left" vertical="top" wrapText="1"/>
    </xf>
    <xf numFmtId="44" fontId="15" fillId="5" borderId="46" xfId="1" applyFont="1" applyFill="1" applyBorder="1" applyAlignment="1">
      <alignment horizontal="left" vertical="top"/>
    </xf>
    <xf numFmtId="0" fontId="12" fillId="5" borderId="33" xfId="0" applyFont="1" applyFill="1" applyBorder="1" applyAlignment="1">
      <alignment horizontal="left" vertical="top"/>
    </xf>
    <xf numFmtId="0" fontId="12" fillId="5" borderId="32" xfId="0" applyFont="1" applyFill="1" applyBorder="1" applyAlignment="1">
      <alignment horizontal="left" vertical="top" wrapText="1"/>
    </xf>
    <xf numFmtId="44" fontId="15" fillId="5" borderId="47" xfId="1" applyFont="1" applyFill="1" applyBorder="1" applyAlignment="1">
      <alignment horizontal="left" vertical="top"/>
    </xf>
    <xf numFmtId="44" fontId="15" fillId="5" borderId="47" xfId="1" applyFont="1" applyFill="1" applyBorder="1" applyAlignment="1">
      <alignment horizontal="left" vertical="top" wrapText="1"/>
    </xf>
    <xf numFmtId="0" fontId="12" fillId="5" borderId="48" xfId="0" applyFont="1" applyFill="1" applyBorder="1" applyAlignment="1">
      <alignment horizontal="left" vertical="top"/>
    </xf>
    <xf numFmtId="0" fontId="12" fillId="5" borderId="49" xfId="0" applyFont="1" applyFill="1" applyBorder="1" applyAlignment="1">
      <alignment horizontal="left" vertical="top" wrapText="1"/>
    </xf>
    <xf numFmtId="44" fontId="15" fillId="5" borderId="50" xfId="1" applyFont="1" applyFill="1" applyBorder="1" applyAlignment="1">
      <alignment horizontal="left" vertical="top" wrapText="1"/>
    </xf>
    <xf numFmtId="44" fontId="15" fillId="5" borderId="46" xfId="1" applyFont="1" applyFill="1" applyBorder="1" applyAlignment="1">
      <alignment horizontal="left" vertical="top" wrapText="1"/>
    </xf>
    <xf numFmtId="44" fontId="12" fillId="0" borderId="47" xfId="0" applyNumberFormat="1" applyFont="1" applyBorder="1" applyAlignment="1">
      <alignment horizontal="left" vertical="top"/>
    </xf>
    <xf numFmtId="164" fontId="9" fillId="0" borderId="53" xfId="0" applyNumberFormat="1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164" fontId="12" fillId="0" borderId="7" xfId="0" applyNumberFormat="1" applyFont="1" applyBorder="1" applyAlignment="1">
      <alignment horizontal="left" vertical="center"/>
    </xf>
    <xf numFmtId="0" fontId="12" fillId="0" borderId="55" xfId="0" applyFont="1" applyBorder="1" applyAlignment="1">
      <alignment horizontal="left" vertical="top" wrapText="1"/>
    </xf>
    <xf numFmtId="0" fontId="12" fillId="0" borderId="54" xfId="0" applyFont="1" applyBorder="1" applyAlignment="1">
      <alignment horizontal="left" vertical="top"/>
    </xf>
    <xf numFmtId="44" fontId="12" fillId="0" borderId="56" xfId="0" applyNumberFormat="1" applyFont="1" applyBorder="1" applyAlignment="1">
      <alignment horizontal="left" vertical="top"/>
    </xf>
    <xf numFmtId="0" fontId="0" fillId="0" borderId="32" xfId="0" applyBorder="1"/>
    <xf numFmtId="0" fontId="0" fillId="0" borderId="32" xfId="0" applyBorder="1" applyAlignment="1">
      <alignment vertical="center" wrapText="1"/>
    </xf>
    <xf numFmtId="0" fontId="0" fillId="0" borderId="32" xfId="0" applyBorder="1" applyAlignment="1">
      <alignment vertical="top" wrapText="1"/>
    </xf>
    <xf numFmtId="0" fontId="12" fillId="0" borderId="57" xfId="0" applyFont="1" applyBorder="1" applyAlignment="1">
      <alignment vertical="top" wrapText="1"/>
    </xf>
    <xf numFmtId="0" fontId="0" fillId="0" borderId="44" xfId="0" applyBorder="1"/>
    <xf numFmtId="0" fontId="0" fillId="0" borderId="45" xfId="0" applyBorder="1"/>
    <xf numFmtId="0" fontId="0" fillId="0" borderId="33" xfId="0" applyBorder="1"/>
    <xf numFmtId="0" fontId="0" fillId="0" borderId="48" xfId="0" applyBorder="1"/>
    <xf numFmtId="0" fontId="0" fillId="0" borderId="49" xfId="0" applyBorder="1"/>
    <xf numFmtId="44" fontId="0" fillId="0" borderId="59" xfId="0" applyNumberFormat="1" applyBorder="1"/>
    <xf numFmtId="44" fontId="0" fillId="0" borderId="58" xfId="0" applyNumberFormat="1" applyBorder="1"/>
    <xf numFmtId="0" fontId="12" fillId="0" borderId="60" xfId="0" applyFont="1" applyBorder="1"/>
    <xf numFmtId="0" fontId="12" fillId="0" borderId="33" xfId="0" applyFont="1" applyBorder="1"/>
    <xf numFmtId="44" fontId="0" fillId="0" borderId="61" xfId="0" applyNumberFormat="1" applyBorder="1"/>
    <xf numFmtId="0" fontId="12" fillId="0" borderId="54" xfId="0" applyFont="1" applyBorder="1" applyAlignment="1">
      <alignment vertical="top" wrapText="1"/>
    </xf>
    <xf numFmtId="44" fontId="12" fillId="0" borderId="56" xfId="0" applyNumberFormat="1" applyFont="1" applyBorder="1" applyAlignment="1">
      <alignment vertical="top" wrapText="1"/>
    </xf>
    <xf numFmtId="0" fontId="12" fillId="0" borderId="45" xfId="0" applyFont="1" applyBorder="1" applyAlignment="1">
      <alignment horizontal="left" vertical="top" wrapText="1"/>
    </xf>
    <xf numFmtId="44" fontId="0" fillId="0" borderId="47" xfId="0" applyNumberFormat="1" applyBorder="1"/>
    <xf numFmtId="0" fontId="0" fillId="0" borderId="54" xfId="0" applyBorder="1"/>
    <xf numFmtId="0" fontId="0" fillId="0" borderId="55" xfId="0" applyBorder="1"/>
    <xf numFmtId="44" fontId="0" fillId="0" borderId="62" xfId="0" applyNumberFormat="1" applyBorder="1"/>
    <xf numFmtId="0" fontId="0" fillId="0" borderId="32" xfId="0" applyBorder="1" applyAlignment="1">
      <alignment wrapText="1"/>
    </xf>
    <xf numFmtId="0" fontId="0" fillId="0" borderId="45" xfId="0" applyBorder="1" applyAlignment="1">
      <alignment wrapText="1"/>
    </xf>
    <xf numFmtId="44" fontId="0" fillId="0" borderId="46" xfId="0" applyNumberFormat="1" applyBorder="1"/>
    <xf numFmtId="0" fontId="12" fillId="0" borderId="54" xfId="0" applyFont="1" applyBorder="1"/>
    <xf numFmtId="0" fontId="12" fillId="0" borderId="55" xfId="0" applyFont="1" applyBorder="1"/>
    <xf numFmtId="44" fontId="0" fillId="0" borderId="56" xfId="0" applyNumberFormat="1" applyBorder="1"/>
    <xf numFmtId="44" fontId="0" fillId="0" borderId="50" xfId="0" applyNumberFormat="1" applyBorder="1"/>
    <xf numFmtId="44" fontId="0" fillId="0" borderId="5" xfId="0" applyNumberFormat="1" applyBorder="1"/>
    <xf numFmtId="0" fontId="12" fillId="0" borderId="29" xfId="0" applyFont="1" applyBorder="1"/>
    <xf numFmtId="0" fontId="12" fillId="0" borderId="30" xfId="0" applyFont="1" applyBorder="1"/>
    <xf numFmtId="44" fontId="0" fillId="0" borderId="66" xfId="0" applyNumberFormat="1" applyBorder="1"/>
    <xf numFmtId="44" fontId="12" fillId="0" borderId="59" xfId="0" applyNumberFormat="1" applyFont="1" applyBorder="1" applyAlignment="1">
      <alignment vertical="top" wrapText="1"/>
    </xf>
    <xf numFmtId="44" fontId="12" fillId="0" borderId="58" xfId="0" applyNumberFormat="1" applyFont="1" applyBorder="1" applyAlignment="1">
      <alignment vertical="top" wrapText="1"/>
    </xf>
    <xf numFmtId="44" fontId="0" fillId="0" borderId="67" xfId="0" applyNumberFormat="1" applyBorder="1"/>
    <xf numFmtId="0" fontId="12" fillId="0" borderId="44" xfId="0" applyFont="1" applyBorder="1"/>
    <xf numFmtId="0" fontId="12" fillId="0" borderId="31" xfId="0" applyFont="1" applyBorder="1"/>
    <xf numFmtId="0" fontId="12" fillId="0" borderId="45" xfId="0" applyFont="1" applyBorder="1" applyAlignment="1">
      <alignment wrapText="1"/>
    </xf>
    <xf numFmtId="44" fontId="0" fillId="0" borderId="64" xfId="0" applyNumberFormat="1" applyBorder="1"/>
    <xf numFmtId="0" fontId="12" fillId="0" borderId="68" xfId="0" applyFont="1" applyBorder="1"/>
    <xf numFmtId="0" fontId="12" fillId="0" borderId="0" xfId="0" applyFont="1"/>
    <xf numFmtId="0" fontId="12" fillId="0" borderId="32" xfId="0" applyFont="1" applyBorder="1" applyAlignment="1">
      <alignment horizontal="left" vertical="center"/>
    </xf>
    <xf numFmtId="44" fontId="0" fillId="0" borderId="29" xfId="0" applyNumberFormat="1" applyBorder="1"/>
    <xf numFmtId="44" fontId="0" fillId="0" borderId="30" xfId="0" applyNumberFormat="1" applyBorder="1"/>
    <xf numFmtId="44" fontId="0" fillId="0" borderId="30" xfId="1" applyFont="1" applyBorder="1" applyAlignment="1"/>
    <xf numFmtId="44" fontId="0" fillId="0" borderId="30" xfId="1" applyFont="1" applyFill="1" applyBorder="1" applyAlignment="1"/>
    <xf numFmtId="44" fontId="0" fillId="0" borderId="31" xfId="1" applyFont="1" applyFill="1" applyBorder="1" applyAlignment="1"/>
    <xf numFmtId="0" fontId="0" fillId="0" borderId="30" xfId="0" applyBorder="1"/>
    <xf numFmtId="0" fontId="12" fillId="0" borderId="48" xfId="0" applyFont="1" applyBorder="1"/>
    <xf numFmtId="0" fontId="12" fillId="0" borderId="49" xfId="0" applyFont="1" applyBorder="1"/>
    <xf numFmtId="44" fontId="0" fillId="0" borderId="58" xfId="1" applyFont="1" applyBorder="1" applyAlignment="1"/>
    <xf numFmtId="0" fontId="0" fillId="0" borderId="5" xfId="0" applyBorder="1"/>
    <xf numFmtId="44" fontId="0" fillId="0" borderId="58" xfId="1" applyFont="1" applyFill="1" applyBorder="1" applyAlignment="1"/>
    <xf numFmtId="0" fontId="15" fillId="0" borderId="57" xfId="0" applyFont="1" applyBorder="1"/>
    <xf numFmtId="44" fontId="0" fillId="0" borderId="50" xfId="1" applyFont="1" applyFill="1" applyBorder="1" applyAlignment="1"/>
    <xf numFmtId="164" fontId="0" fillId="0" borderId="29" xfId="0" applyNumberFormat="1" applyBorder="1" applyAlignment="1">
      <alignment horizontal="left" vertical="center" wrapText="1"/>
    </xf>
    <xf numFmtId="0" fontId="11" fillId="0" borderId="32" xfId="0" applyFont="1" applyBorder="1"/>
    <xf numFmtId="0" fontId="11" fillId="0" borderId="0" xfId="0" applyFont="1"/>
    <xf numFmtId="0" fontId="11" fillId="0" borderId="30" xfId="0" applyFont="1" applyBorder="1"/>
    <xf numFmtId="0" fontId="0" fillId="0" borderId="30" xfId="0" applyBorder="1" applyAlignment="1">
      <alignment wrapText="1"/>
    </xf>
    <xf numFmtId="0" fontId="0" fillId="0" borderId="34" xfId="0" applyBorder="1" applyAlignment="1">
      <alignment horizontal="left" vertical="center"/>
    </xf>
    <xf numFmtId="44" fontId="0" fillId="0" borderId="62" xfId="1" applyFont="1" applyBorder="1" applyAlignment="1"/>
    <xf numFmtId="0" fontId="0" fillId="0" borderId="49" xfId="0" applyBorder="1" applyAlignment="1">
      <alignment horizontal="left" vertical="center"/>
    </xf>
    <xf numFmtId="44" fontId="15" fillId="0" borderId="61" xfId="1" applyFont="1" applyFill="1" applyBorder="1" applyAlignment="1"/>
    <xf numFmtId="44" fontId="0" fillId="0" borderId="58" xfId="1" applyFont="1" applyBorder="1" applyAlignment="1">
      <alignment wrapText="1"/>
    </xf>
    <xf numFmtId="0" fontId="12" fillId="5" borderId="30" xfId="0" applyFont="1" applyFill="1" applyBorder="1"/>
    <xf numFmtId="0" fontId="11" fillId="5" borderId="30" xfId="0" applyFont="1" applyFill="1" applyBorder="1"/>
    <xf numFmtId="0" fontId="11" fillId="5" borderId="29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/>
    <xf numFmtId="0" fontId="11" fillId="5" borderId="32" xfId="0" applyFont="1" applyFill="1" applyBorder="1"/>
    <xf numFmtId="0" fontId="0" fillId="5" borderId="33" xfId="0" applyFill="1" applyBorder="1"/>
    <xf numFmtId="0" fontId="0" fillId="5" borderId="32" xfId="0" applyFill="1" applyBorder="1"/>
    <xf numFmtId="44" fontId="0" fillId="5" borderId="47" xfId="0" applyNumberFormat="1" applyFill="1" applyBorder="1"/>
    <xf numFmtId="0" fontId="9" fillId="5" borderId="32" xfId="0" applyFont="1" applyFill="1" applyBorder="1" applyAlignment="1">
      <alignment horizontal="left" vertical="center"/>
    </xf>
    <xf numFmtId="0" fontId="11" fillId="5" borderId="32" xfId="0" applyFont="1" applyFill="1" applyBorder="1" applyAlignment="1">
      <alignment horizontal="left" vertical="center" wrapText="1"/>
    </xf>
    <xf numFmtId="44" fontId="0" fillId="5" borderId="32" xfId="1" applyFont="1" applyFill="1" applyBorder="1" applyAlignment="1"/>
    <xf numFmtId="0" fontId="12" fillId="5" borderId="32" xfId="0" applyFont="1" applyFill="1" applyBorder="1"/>
    <xf numFmtId="44" fontId="0" fillId="5" borderId="32" xfId="0" applyNumberFormat="1" applyFill="1" applyBorder="1"/>
    <xf numFmtId="0" fontId="2" fillId="5" borderId="32" xfId="0" applyFont="1" applyFill="1" applyBorder="1" applyAlignment="1">
      <alignment horizontal="left" wrapText="1"/>
    </xf>
    <xf numFmtId="44" fontId="11" fillId="5" borderId="32" xfId="1" applyFont="1" applyFill="1" applyBorder="1" applyAlignment="1"/>
    <xf numFmtId="0" fontId="0" fillId="0" borderId="57" xfId="0" applyBorder="1" applyAlignment="1">
      <alignment horizontal="left" wrapText="1"/>
    </xf>
    <xf numFmtId="0" fontId="0" fillId="0" borderId="57" xfId="0" applyBorder="1"/>
    <xf numFmtId="44" fontId="0" fillId="0" borderId="50" xfId="1" applyFont="1" applyBorder="1" applyAlignment="1"/>
    <xf numFmtId="164" fontId="0" fillId="0" borderId="61" xfId="0" applyNumberFormat="1" applyBorder="1"/>
    <xf numFmtId="164" fontId="9" fillId="5" borderId="58" xfId="0" applyNumberFormat="1" applyFont="1" applyFill="1" applyBorder="1" applyAlignment="1">
      <alignment horizontal="left" vertical="center"/>
    </xf>
    <xf numFmtId="44" fontId="0" fillId="5" borderId="58" xfId="1" applyFont="1" applyFill="1" applyBorder="1" applyAlignment="1"/>
    <xf numFmtId="44" fontId="0" fillId="5" borderId="58" xfId="0" applyNumberFormat="1" applyFill="1" applyBorder="1"/>
    <xf numFmtId="164" fontId="5" fillId="5" borderId="58" xfId="0" applyNumberFormat="1" applyFont="1" applyFill="1" applyBorder="1" applyAlignment="1">
      <alignment horizontal="center" wrapText="1"/>
    </xf>
    <xf numFmtId="44" fontId="11" fillId="5" borderId="58" xfId="1" applyFont="1" applyFill="1" applyBorder="1" applyAlignment="1"/>
    <xf numFmtId="0" fontId="11" fillId="5" borderId="32" xfId="0" applyFont="1" applyFill="1" applyBorder="1" applyAlignment="1">
      <alignment horizontal="left" vertical="top" wrapText="1"/>
    </xf>
    <xf numFmtId="0" fontId="11" fillId="5" borderId="32" xfId="0" applyFont="1" applyFill="1" applyBorder="1" applyAlignment="1">
      <alignment wrapText="1"/>
    </xf>
    <xf numFmtId="0" fontId="12" fillId="5" borderId="32" xfId="0" applyFont="1" applyFill="1" applyBorder="1" applyAlignment="1">
      <alignment horizontal="left" vertical="top"/>
    </xf>
    <xf numFmtId="44" fontId="15" fillId="5" borderId="32" xfId="1" applyFont="1" applyFill="1" applyBorder="1" applyAlignment="1">
      <alignment horizontal="left" vertical="top" wrapText="1"/>
    </xf>
    <xf numFmtId="44" fontId="0" fillId="5" borderId="57" xfId="1" applyFont="1" applyFill="1" applyBorder="1" applyAlignment="1"/>
    <xf numFmtId="0" fontId="0" fillId="5" borderId="57" xfId="0" applyFill="1" applyBorder="1"/>
    <xf numFmtId="44" fontId="0" fillId="0" borderId="69" xfId="1" applyFont="1" applyFill="1" applyBorder="1" applyAlignment="1"/>
    <xf numFmtId="0" fontId="0" fillId="0" borderId="32" xfId="0" applyBorder="1" applyAlignment="1">
      <alignment horizontal="left" vertical="center" wrapText="1"/>
    </xf>
    <xf numFmtId="0" fontId="11" fillId="5" borderId="32" xfId="0" applyFont="1" applyFill="1" applyBorder="1" applyAlignment="1">
      <alignment vertical="center" wrapText="1"/>
    </xf>
    <xf numFmtId="0" fontId="0" fillId="5" borderId="32" xfId="0" applyFill="1" applyBorder="1" applyAlignment="1">
      <alignment wrapText="1"/>
    </xf>
    <xf numFmtId="44" fontId="0" fillId="0" borderId="32" xfId="0" applyNumberFormat="1" applyBorder="1"/>
    <xf numFmtId="0" fontId="0" fillId="5" borderId="55" xfId="0" applyFill="1" applyBorder="1"/>
    <xf numFmtId="44" fontId="0" fillId="5" borderId="62" xfId="1" applyFont="1" applyFill="1" applyBorder="1" applyAlignment="1"/>
    <xf numFmtId="0" fontId="11" fillId="5" borderId="45" xfId="0" applyFont="1" applyFill="1" applyBorder="1"/>
    <xf numFmtId="44" fontId="0" fillId="0" borderId="45" xfId="0" applyNumberFormat="1" applyBorder="1"/>
    <xf numFmtId="0" fontId="11" fillId="0" borderId="33" xfId="0" applyFont="1" applyBorder="1"/>
    <xf numFmtId="0" fontId="11" fillId="0" borderId="48" xfId="0" applyFont="1" applyBorder="1"/>
    <xf numFmtId="0" fontId="11" fillId="5" borderId="49" xfId="0" applyFont="1" applyFill="1" applyBorder="1"/>
    <xf numFmtId="44" fontId="0" fillId="0" borderId="49" xfId="0" applyNumberFormat="1" applyBorder="1"/>
    <xf numFmtId="0" fontId="11" fillId="0" borderId="76" xfId="0" applyFont="1" applyBorder="1"/>
    <xf numFmtId="0" fontId="11" fillId="5" borderId="77" xfId="0" applyFont="1" applyFill="1" applyBorder="1"/>
    <xf numFmtId="44" fontId="0" fillId="0" borderId="77" xfId="0" applyNumberFormat="1" applyBorder="1"/>
    <xf numFmtId="0" fontId="4" fillId="0" borderId="7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6" fillId="0" borderId="22" xfId="0" applyFont="1" applyBorder="1" applyAlignment="1">
      <alignment horizontal="center" vertical="center" wrapText="1"/>
    </xf>
    <xf numFmtId="0" fontId="2" fillId="0" borderId="25" xfId="0" applyFont="1" applyBorder="1"/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17" fontId="16" fillId="0" borderId="63" xfId="0" applyNumberFormat="1" applyFont="1" applyBorder="1" applyAlignment="1">
      <alignment horizontal="center" vertical="center" wrapText="1"/>
    </xf>
    <xf numFmtId="17" fontId="16" fillId="0" borderId="64" xfId="0" applyNumberFormat="1" applyFont="1" applyBorder="1" applyAlignment="1">
      <alignment horizontal="center" vertical="center" wrapText="1"/>
    </xf>
    <xf numFmtId="17" fontId="16" fillId="0" borderId="65" xfId="0" applyNumberFormat="1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17" fontId="13" fillId="0" borderId="29" xfId="0" applyNumberFormat="1" applyFont="1" applyBorder="1" applyAlignment="1">
      <alignment horizontal="center" vertical="center" wrapText="1"/>
    </xf>
    <xf numFmtId="17" fontId="13" fillId="0" borderId="30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144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100"/>
  <sheetViews>
    <sheetView workbookViewId="0">
      <selection activeCell="A2" sqref="A2"/>
    </sheetView>
  </sheetViews>
  <sheetFormatPr baseColWidth="10" defaultColWidth="16.83203125" defaultRowHeight="15" customHeight="1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  <col min="6" max="11" width="10.83203125" customWidth="1"/>
  </cols>
  <sheetData>
    <row r="1" spans="1:5" ht="60" customHeight="1" x14ac:dyDescent="0.2">
      <c r="A1" s="278" t="s">
        <v>2391</v>
      </c>
      <c r="B1" s="279"/>
      <c r="C1" s="279"/>
      <c r="D1" s="279"/>
      <c r="E1" s="280"/>
    </row>
    <row r="2" spans="1:5" ht="22.5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11.25" customHeight="1" x14ac:dyDescent="0.2">
      <c r="A3" s="3">
        <v>900001</v>
      </c>
      <c r="B3" s="4" t="s">
        <v>5</v>
      </c>
      <c r="C3" s="5" t="s">
        <v>6</v>
      </c>
      <c r="D3" s="5" t="s">
        <v>6</v>
      </c>
      <c r="E3" s="6">
        <f>SUM(E4:E1040000)</f>
        <v>0</v>
      </c>
    </row>
    <row r="4" spans="1:5" ht="11.25" customHeight="1" x14ac:dyDescent="0.2">
      <c r="A4" s="7"/>
      <c r="B4" s="7"/>
      <c r="C4" s="7"/>
      <c r="D4" s="7"/>
      <c r="E4" s="8"/>
    </row>
    <row r="5" spans="1:5" ht="11.25" customHeight="1" x14ac:dyDescent="0.2">
      <c r="A5" s="7"/>
      <c r="B5" s="7"/>
      <c r="C5" s="7"/>
      <c r="D5" s="7"/>
      <c r="E5" s="8"/>
    </row>
    <row r="6" spans="1:5" ht="11.25" customHeight="1" x14ac:dyDescent="0.2">
      <c r="A6" s="7"/>
      <c r="B6" s="7"/>
      <c r="C6" s="7"/>
      <c r="D6" s="7"/>
      <c r="E6" s="8"/>
    </row>
    <row r="7" spans="1:5" ht="11.25" customHeight="1" x14ac:dyDescent="0.2">
      <c r="A7" s="7"/>
      <c r="B7" s="7"/>
      <c r="C7" s="7"/>
      <c r="D7" s="7"/>
      <c r="E7" s="8"/>
    </row>
    <row r="8" spans="1:5" ht="11.25" customHeight="1" x14ac:dyDescent="0.2">
      <c r="A8" s="7"/>
      <c r="B8" s="7"/>
      <c r="C8" s="7"/>
      <c r="D8" s="7"/>
      <c r="E8" s="8"/>
    </row>
    <row r="9" spans="1:5" ht="11.25" customHeight="1" x14ac:dyDescent="0.2">
      <c r="A9" s="7"/>
      <c r="B9" s="7"/>
      <c r="C9" s="7"/>
      <c r="D9" s="7"/>
      <c r="E9" s="8"/>
    </row>
    <row r="10" spans="1:5" ht="11.25" customHeight="1" x14ac:dyDescent="0.2">
      <c r="A10" s="7"/>
      <c r="B10" s="7"/>
      <c r="C10" s="7"/>
      <c r="D10" s="7"/>
      <c r="E10" s="8"/>
    </row>
    <row r="11" spans="1:5" ht="11.25" customHeight="1" x14ac:dyDescent="0.2">
      <c r="A11" s="7"/>
      <c r="B11" s="7"/>
      <c r="C11" s="7"/>
      <c r="D11" s="7"/>
      <c r="E11" s="8"/>
    </row>
    <row r="12" spans="1:5" ht="11.25" customHeight="1" x14ac:dyDescent="0.2">
      <c r="A12" s="7"/>
      <c r="B12" s="7"/>
      <c r="C12" s="7"/>
      <c r="D12" s="7"/>
      <c r="E12" s="8"/>
    </row>
    <row r="13" spans="1:5" ht="11.25" customHeight="1" x14ac:dyDescent="0.2">
      <c r="A13" s="7"/>
      <c r="B13" s="7"/>
      <c r="C13" s="7"/>
      <c r="D13" s="7"/>
      <c r="E13" s="8"/>
    </row>
    <row r="14" spans="1:5" ht="11.25" customHeight="1" x14ac:dyDescent="0.2">
      <c r="A14" s="7"/>
      <c r="B14" s="7"/>
      <c r="C14" s="7"/>
      <c r="D14" s="7"/>
      <c r="E14" s="8"/>
    </row>
    <row r="15" spans="1:5" ht="11.25" customHeight="1" x14ac:dyDescent="0.2">
      <c r="A15" s="7"/>
      <c r="B15" s="7"/>
      <c r="C15" s="7"/>
      <c r="D15" s="7"/>
      <c r="E15" s="8"/>
    </row>
    <row r="16" spans="1:5" ht="11.25" customHeight="1" x14ac:dyDescent="0.2">
      <c r="A16" s="7"/>
      <c r="B16" s="7"/>
      <c r="C16" s="7"/>
      <c r="D16" s="7"/>
      <c r="E16" s="8"/>
    </row>
    <row r="17" spans="1:5" ht="11.25" customHeight="1" x14ac:dyDescent="0.2">
      <c r="A17" s="7"/>
      <c r="B17" s="7"/>
      <c r="C17" s="7"/>
      <c r="D17" s="7"/>
      <c r="E17" s="8"/>
    </row>
    <row r="18" spans="1:5" ht="11.25" customHeight="1" x14ac:dyDescent="0.2">
      <c r="A18" s="7"/>
      <c r="B18" s="7"/>
      <c r="C18" s="7"/>
      <c r="D18" s="7"/>
      <c r="E18" s="8"/>
    </row>
    <row r="19" spans="1:5" ht="11.25" customHeight="1" x14ac:dyDescent="0.2">
      <c r="A19" s="7"/>
      <c r="B19" s="7"/>
      <c r="C19" s="7"/>
      <c r="D19" s="7"/>
      <c r="E19" s="8"/>
    </row>
    <row r="20" spans="1:5" ht="11.25" customHeight="1" x14ac:dyDescent="0.2">
      <c r="A20" s="7"/>
      <c r="B20" s="7"/>
      <c r="C20" s="7"/>
      <c r="D20" s="7"/>
      <c r="E20" s="8"/>
    </row>
    <row r="21" spans="1:5" ht="11.25" customHeight="1" x14ac:dyDescent="0.2">
      <c r="A21" s="7"/>
      <c r="B21" s="7"/>
      <c r="C21" s="7"/>
      <c r="D21" s="7"/>
      <c r="E21" s="8"/>
    </row>
    <row r="22" spans="1:5" ht="11.25" customHeight="1" x14ac:dyDescent="0.2">
      <c r="A22" s="7"/>
      <c r="B22" s="7"/>
      <c r="C22" s="7"/>
      <c r="D22" s="7"/>
      <c r="E22" s="8"/>
    </row>
    <row r="23" spans="1:5" ht="11.25" customHeight="1" x14ac:dyDescent="0.2">
      <c r="A23" s="7"/>
      <c r="B23" s="7"/>
      <c r="C23" s="7"/>
      <c r="D23" s="7"/>
      <c r="E23" s="8"/>
    </row>
    <row r="24" spans="1:5" ht="11.25" customHeight="1" x14ac:dyDescent="0.2">
      <c r="A24" s="7"/>
      <c r="B24" s="7"/>
      <c r="C24" s="7"/>
      <c r="D24" s="7"/>
      <c r="E24" s="8"/>
    </row>
    <row r="25" spans="1:5" ht="11.25" customHeight="1" x14ac:dyDescent="0.2">
      <c r="A25" s="7"/>
      <c r="B25" s="7"/>
      <c r="C25" s="7"/>
      <c r="D25" s="7"/>
      <c r="E25" s="8"/>
    </row>
    <row r="26" spans="1:5" ht="11.25" customHeight="1" x14ac:dyDescent="0.2">
      <c r="A26" s="7"/>
      <c r="B26" s="7"/>
      <c r="C26" s="7"/>
      <c r="D26" s="7"/>
      <c r="E26" s="8"/>
    </row>
    <row r="27" spans="1:5" ht="11.25" customHeight="1" x14ac:dyDescent="0.2">
      <c r="A27" s="7"/>
      <c r="B27" s="7"/>
      <c r="C27" s="7"/>
      <c r="D27" s="7"/>
      <c r="E27" s="8"/>
    </row>
    <row r="28" spans="1:5" ht="11.25" customHeight="1" x14ac:dyDescent="0.2">
      <c r="A28" s="7"/>
      <c r="B28" s="7"/>
      <c r="C28" s="7"/>
      <c r="D28" s="7"/>
      <c r="E28" s="8"/>
    </row>
    <row r="29" spans="1:5" ht="11.25" customHeight="1" x14ac:dyDescent="0.2">
      <c r="A29" s="7"/>
      <c r="B29" s="7"/>
      <c r="C29" s="7"/>
      <c r="D29" s="7"/>
      <c r="E29" s="8"/>
    </row>
    <row r="30" spans="1:5" ht="11.25" customHeight="1" x14ac:dyDescent="0.2">
      <c r="A30" s="7"/>
      <c r="B30" s="7"/>
      <c r="C30" s="7"/>
      <c r="D30" s="7"/>
      <c r="E30" s="8"/>
    </row>
    <row r="31" spans="1:5" ht="11.25" customHeight="1" x14ac:dyDescent="0.2">
      <c r="A31" s="7"/>
      <c r="B31" s="7"/>
      <c r="C31" s="7"/>
      <c r="D31" s="7"/>
      <c r="E31" s="8"/>
    </row>
    <row r="32" spans="1:5" ht="11.25" customHeight="1" x14ac:dyDescent="0.2">
      <c r="A32" s="7"/>
      <c r="B32" s="7"/>
      <c r="C32" s="7"/>
      <c r="D32" s="7"/>
      <c r="E32" s="8"/>
    </row>
    <row r="33" spans="1:5" ht="11.25" customHeight="1" x14ac:dyDescent="0.2">
      <c r="A33" s="7"/>
      <c r="B33" s="7"/>
      <c r="C33" s="7"/>
      <c r="D33" s="7"/>
      <c r="E33" s="8"/>
    </row>
    <row r="34" spans="1:5" ht="11.25" customHeight="1" x14ac:dyDescent="0.2">
      <c r="A34" s="7"/>
      <c r="B34" s="7"/>
      <c r="C34" s="7"/>
      <c r="D34" s="7"/>
      <c r="E34" s="8"/>
    </row>
    <row r="35" spans="1:5" ht="11.25" customHeight="1" x14ac:dyDescent="0.2">
      <c r="A35" s="7"/>
      <c r="B35" s="7"/>
      <c r="C35" s="7"/>
      <c r="D35" s="7"/>
      <c r="E35" s="8"/>
    </row>
    <row r="36" spans="1:5" ht="11.25" customHeight="1" x14ac:dyDescent="0.2">
      <c r="A36" s="7"/>
      <c r="B36" s="7"/>
      <c r="C36" s="7"/>
      <c r="D36" s="7"/>
      <c r="E36" s="8"/>
    </row>
    <row r="37" spans="1:5" ht="11.25" customHeight="1" x14ac:dyDescent="0.2">
      <c r="A37" s="7"/>
      <c r="B37" s="7"/>
      <c r="C37" s="7"/>
      <c r="D37" s="7"/>
      <c r="E37" s="8"/>
    </row>
    <row r="38" spans="1:5" ht="11.25" customHeight="1" x14ac:dyDescent="0.2">
      <c r="A38" s="7"/>
      <c r="B38" s="7"/>
      <c r="C38" s="7"/>
      <c r="D38" s="7"/>
      <c r="E38" s="8"/>
    </row>
    <row r="39" spans="1:5" ht="11.25" customHeight="1" x14ac:dyDescent="0.2">
      <c r="A39" s="7"/>
      <c r="B39" s="7"/>
      <c r="C39" s="7"/>
      <c r="D39" s="7"/>
      <c r="E39" s="8"/>
    </row>
    <row r="40" spans="1:5" ht="11.25" customHeight="1" x14ac:dyDescent="0.2">
      <c r="A40" s="7"/>
      <c r="B40" s="7"/>
      <c r="C40" s="7"/>
      <c r="D40" s="7"/>
      <c r="E40" s="8"/>
    </row>
    <row r="41" spans="1:5" ht="11.25" customHeight="1" x14ac:dyDescent="0.2">
      <c r="A41" s="7"/>
      <c r="B41" s="7"/>
      <c r="C41" s="7"/>
      <c r="D41" s="7"/>
      <c r="E41" s="8"/>
    </row>
    <row r="42" spans="1:5" ht="11.25" customHeight="1" x14ac:dyDescent="0.2">
      <c r="A42" s="7"/>
      <c r="B42" s="7"/>
      <c r="C42" s="7"/>
      <c r="D42" s="7"/>
      <c r="E42" s="8"/>
    </row>
    <row r="43" spans="1:5" ht="11.25" customHeight="1" x14ac:dyDescent="0.2">
      <c r="A43" s="7"/>
      <c r="B43" s="7"/>
      <c r="C43" s="7"/>
      <c r="D43" s="7"/>
      <c r="E43" s="8"/>
    </row>
    <row r="44" spans="1:5" ht="11.25" customHeight="1" x14ac:dyDescent="0.2">
      <c r="A44" s="7"/>
      <c r="B44" s="7"/>
      <c r="C44" s="7"/>
      <c r="D44" s="7"/>
      <c r="E44" s="8"/>
    </row>
    <row r="45" spans="1:5" ht="11.25" customHeight="1" x14ac:dyDescent="0.2">
      <c r="A45" s="7"/>
      <c r="B45" s="7"/>
      <c r="C45" s="7"/>
      <c r="D45" s="7"/>
      <c r="E45" s="8"/>
    </row>
    <row r="46" spans="1:5" ht="11.25" customHeight="1" x14ac:dyDescent="0.2">
      <c r="A46" s="7"/>
      <c r="B46" s="7"/>
      <c r="C46" s="7"/>
      <c r="D46" s="7"/>
      <c r="E46" s="8"/>
    </row>
    <row r="47" spans="1:5" ht="11.25" customHeight="1" x14ac:dyDescent="0.2">
      <c r="A47" s="7"/>
      <c r="B47" s="7"/>
      <c r="C47" s="7"/>
      <c r="D47" s="7"/>
      <c r="E47" s="8"/>
    </row>
    <row r="48" spans="1:5" ht="11.25" customHeight="1" x14ac:dyDescent="0.2">
      <c r="A48" s="7"/>
      <c r="B48" s="7"/>
      <c r="C48" s="7"/>
      <c r="D48" s="7"/>
      <c r="E48" s="8"/>
    </row>
    <row r="49" spans="1:5" ht="11.25" customHeight="1" x14ac:dyDescent="0.2">
      <c r="A49" s="7"/>
      <c r="B49" s="7"/>
      <c r="C49" s="7"/>
      <c r="D49" s="7"/>
      <c r="E49" s="8"/>
    </row>
    <row r="50" spans="1:5" ht="11.25" customHeight="1" x14ac:dyDescent="0.2">
      <c r="A50" s="7"/>
      <c r="B50" s="7"/>
      <c r="C50" s="7"/>
      <c r="D50" s="7"/>
      <c r="E50" s="8"/>
    </row>
    <row r="51" spans="1:5" ht="11.25" customHeight="1" x14ac:dyDescent="0.2">
      <c r="A51" s="7"/>
      <c r="B51" s="7"/>
      <c r="C51" s="7"/>
      <c r="D51" s="7"/>
      <c r="E51" s="8"/>
    </row>
    <row r="52" spans="1:5" ht="11.25" customHeight="1" x14ac:dyDescent="0.2">
      <c r="A52" s="7"/>
      <c r="B52" s="7"/>
      <c r="C52" s="7"/>
      <c r="D52" s="7"/>
      <c r="E52" s="8"/>
    </row>
    <row r="53" spans="1:5" ht="11.25" customHeight="1" x14ac:dyDescent="0.2">
      <c r="A53" s="7"/>
      <c r="B53" s="7"/>
      <c r="C53" s="7"/>
      <c r="D53" s="7"/>
      <c r="E53" s="8"/>
    </row>
    <row r="54" spans="1:5" ht="11.25" customHeight="1" x14ac:dyDescent="0.2">
      <c r="A54" s="7"/>
      <c r="B54" s="7"/>
      <c r="C54" s="7"/>
      <c r="D54" s="7"/>
      <c r="E54" s="8"/>
    </row>
    <row r="55" spans="1:5" ht="11.25" customHeight="1" x14ac:dyDescent="0.2">
      <c r="A55" s="7"/>
      <c r="B55" s="7"/>
      <c r="C55" s="7"/>
      <c r="D55" s="7"/>
      <c r="E55" s="8"/>
    </row>
    <row r="56" spans="1:5" ht="11.25" customHeight="1" x14ac:dyDescent="0.2">
      <c r="A56" s="7"/>
      <c r="B56" s="7"/>
      <c r="C56" s="7"/>
      <c r="D56" s="7"/>
      <c r="E56" s="8"/>
    </row>
    <row r="57" spans="1:5" ht="11.25" customHeight="1" x14ac:dyDescent="0.2">
      <c r="A57" s="7"/>
      <c r="B57" s="7"/>
      <c r="C57" s="7"/>
      <c r="D57" s="7"/>
      <c r="E57" s="8"/>
    </row>
    <row r="58" spans="1:5" ht="11.25" customHeight="1" x14ac:dyDescent="0.2">
      <c r="A58" s="7"/>
      <c r="B58" s="7"/>
      <c r="C58" s="7"/>
      <c r="D58" s="7"/>
      <c r="E58" s="8"/>
    </row>
    <row r="59" spans="1:5" ht="11.25" customHeight="1" x14ac:dyDescent="0.2">
      <c r="A59" s="7"/>
      <c r="B59" s="7"/>
      <c r="C59" s="7"/>
      <c r="D59" s="7"/>
      <c r="E59" s="8"/>
    </row>
    <row r="60" spans="1:5" ht="11.25" customHeight="1" x14ac:dyDescent="0.2">
      <c r="A60" s="7"/>
      <c r="B60" s="7"/>
      <c r="C60" s="7"/>
      <c r="D60" s="7"/>
      <c r="E60" s="8"/>
    </row>
    <row r="61" spans="1:5" ht="11.25" customHeight="1" x14ac:dyDescent="0.2">
      <c r="A61" s="7"/>
      <c r="B61" s="7"/>
      <c r="C61" s="7"/>
      <c r="D61" s="7"/>
      <c r="E61" s="8"/>
    </row>
    <row r="62" spans="1:5" ht="11.25" customHeight="1" x14ac:dyDescent="0.2"/>
    <row r="63" spans="1:5" ht="11.25" customHeight="1" x14ac:dyDescent="0.2"/>
    <row r="64" spans="1:5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</sheetData>
  <mergeCells count="1">
    <mergeCell ref="A1:E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C100"/>
  <sheetViews>
    <sheetView workbookViewId="0">
      <selection activeCell="A2" sqref="A2"/>
    </sheetView>
  </sheetViews>
  <sheetFormatPr baseColWidth="10" defaultColWidth="16.83203125" defaultRowHeight="15" customHeight="1" x14ac:dyDescent="0.2"/>
  <cols>
    <col min="1" max="1" width="13.83203125" customWidth="1"/>
    <col min="2" max="2" width="70.83203125" customWidth="1"/>
    <col min="3" max="3" width="25.83203125" customWidth="1"/>
    <col min="4" max="11" width="10.83203125" customWidth="1"/>
  </cols>
  <sheetData>
    <row r="1" spans="1:3" ht="60" customHeight="1" x14ac:dyDescent="0.2">
      <c r="A1" s="278" t="s">
        <v>2390</v>
      </c>
      <c r="B1" s="279"/>
      <c r="C1" s="280"/>
    </row>
    <row r="2" spans="1:3" ht="33.75" customHeight="1" x14ac:dyDescent="0.2">
      <c r="A2" s="9" t="s">
        <v>0</v>
      </c>
      <c r="B2" s="9" t="s">
        <v>7</v>
      </c>
      <c r="C2" s="9" t="s">
        <v>8</v>
      </c>
    </row>
    <row r="3" spans="1:3" ht="11.25" customHeight="1" x14ac:dyDescent="0.2">
      <c r="A3" s="10">
        <v>900001</v>
      </c>
      <c r="B3" s="11" t="s">
        <v>5</v>
      </c>
      <c r="C3" s="12">
        <f>SUM(C4:C140000)</f>
        <v>1932252.8099999998</v>
      </c>
    </row>
    <row r="4" spans="1:3" ht="11.25" customHeight="1" x14ac:dyDescent="0.2">
      <c r="A4" s="7"/>
      <c r="B4" s="13" t="s">
        <v>9</v>
      </c>
      <c r="C4" s="14">
        <v>250342.6</v>
      </c>
    </row>
    <row r="5" spans="1:3" ht="11.25" customHeight="1" x14ac:dyDescent="0.2">
      <c r="A5" s="7"/>
      <c r="B5" s="13" t="s">
        <v>10</v>
      </c>
      <c r="C5" s="14">
        <v>281959.65999999997</v>
      </c>
    </row>
    <row r="6" spans="1:3" ht="11.25" customHeight="1" x14ac:dyDescent="0.2">
      <c r="A6" s="7"/>
      <c r="B6" s="13" t="s">
        <v>11</v>
      </c>
      <c r="C6" s="14">
        <v>78376.759999999995</v>
      </c>
    </row>
    <row r="7" spans="1:3" ht="11.25" customHeight="1" x14ac:dyDescent="0.2">
      <c r="A7" s="7"/>
      <c r="B7" s="13" t="s">
        <v>12</v>
      </c>
      <c r="C7" s="14">
        <v>111281.28</v>
      </c>
    </row>
    <row r="8" spans="1:3" ht="11.25" customHeight="1" x14ac:dyDescent="0.2">
      <c r="A8" s="7"/>
      <c r="B8" s="13" t="s">
        <v>13</v>
      </c>
      <c r="C8" s="14">
        <v>39116.89</v>
      </c>
    </row>
    <row r="9" spans="1:3" ht="11.25" customHeight="1" x14ac:dyDescent="0.2">
      <c r="A9" s="7"/>
      <c r="B9" s="13" t="s">
        <v>14</v>
      </c>
      <c r="C9" s="14">
        <v>281009</v>
      </c>
    </row>
    <row r="10" spans="1:3" ht="11.25" customHeight="1" x14ac:dyDescent="0.2">
      <c r="A10" s="7"/>
      <c r="B10" s="13" t="s">
        <v>15</v>
      </c>
      <c r="C10" s="14">
        <v>25000</v>
      </c>
    </row>
    <row r="11" spans="1:3" ht="11.25" customHeight="1" x14ac:dyDescent="0.2">
      <c r="A11" s="7"/>
      <c r="B11" s="13" t="s">
        <v>16</v>
      </c>
      <c r="C11" s="14">
        <v>52974.879999999997</v>
      </c>
    </row>
    <row r="12" spans="1:3" ht="11.25" customHeight="1" x14ac:dyDescent="0.2">
      <c r="A12" s="7"/>
      <c r="B12" s="13" t="s">
        <v>17</v>
      </c>
      <c r="C12" s="14">
        <v>91606.03</v>
      </c>
    </row>
    <row r="13" spans="1:3" ht="11.25" customHeight="1" x14ac:dyDescent="0.2">
      <c r="A13" s="7"/>
      <c r="B13" s="13" t="s">
        <v>18</v>
      </c>
      <c r="C13" s="14">
        <v>88056.97</v>
      </c>
    </row>
    <row r="14" spans="1:3" ht="11.25" customHeight="1" x14ac:dyDescent="0.2">
      <c r="A14" s="7"/>
      <c r="B14" s="13" t="s">
        <v>19</v>
      </c>
      <c r="C14" s="14">
        <v>632528.74</v>
      </c>
    </row>
    <row r="15" spans="1:3" ht="11.25" customHeight="1" x14ac:dyDescent="0.2">
      <c r="A15" s="7"/>
      <c r="B15" s="13"/>
      <c r="C15" s="14"/>
    </row>
    <row r="16" spans="1:3" ht="11.25" customHeight="1" x14ac:dyDescent="0.2">
      <c r="A16" s="7"/>
      <c r="B16" s="13"/>
      <c r="C16" s="14"/>
    </row>
    <row r="17" spans="1:3" ht="11.25" customHeight="1" x14ac:dyDescent="0.2">
      <c r="A17" s="7"/>
      <c r="B17" s="13"/>
      <c r="C17" s="14"/>
    </row>
    <row r="18" spans="1:3" ht="11.25" customHeight="1" x14ac:dyDescent="0.2">
      <c r="A18" s="7"/>
      <c r="B18" s="13"/>
      <c r="C18" s="14"/>
    </row>
    <row r="19" spans="1:3" ht="11.25" customHeight="1" x14ac:dyDescent="0.2">
      <c r="A19" s="7"/>
      <c r="B19" s="13"/>
      <c r="C19" s="14"/>
    </row>
    <row r="20" spans="1:3" ht="11.25" customHeight="1" x14ac:dyDescent="0.2">
      <c r="A20" s="7"/>
      <c r="B20" s="13"/>
      <c r="C20" s="14"/>
    </row>
    <row r="21" spans="1:3" ht="11.25" customHeight="1" x14ac:dyDescent="0.2">
      <c r="A21" s="7"/>
      <c r="B21" s="13"/>
      <c r="C21" s="14"/>
    </row>
    <row r="22" spans="1:3" ht="11.25" customHeight="1" x14ac:dyDescent="0.2">
      <c r="A22" s="7"/>
      <c r="B22" s="13"/>
      <c r="C22" s="14"/>
    </row>
    <row r="23" spans="1:3" ht="11.25" customHeight="1" x14ac:dyDescent="0.2">
      <c r="A23" s="7"/>
      <c r="B23" s="13"/>
      <c r="C23" s="14"/>
    </row>
    <row r="24" spans="1:3" ht="11.25" customHeight="1" x14ac:dyDescent="0.2">
      <c r="A24" s="7"/>
      <c r="B24" s="13"/>
      <c r="C24" s="14"/>
    </row>
    <row r="25" spans="1:3" ht="11.25" customHeight="1" x14ac:dyDescent="0.2">
      <c r="A25" s="7"/>
      <c r="B25" s="13"/>
      <c r="C25" s="14"/>
    </row>
    <row r="26" spans="1:3" ht="11.25" customHeight="1" x14ac:dyDescent="0.2">
      <c r="A26" s="7" t="s">
        <v>20</v>
      </c>
      <c r="B26" s="13"/>
      <c r="C26" s="14"/>
    </row>
    <row r="27" spans="1:3" ht="11.25" customHeight="1" x14ac:dyDescent="0.2">
      <c r="A27" s="7"/>
      <c r="B27" s="13"/>
      <c r="C27" s="14"/>
    </row>
    <row r="28" spans="1:3" ht="11.25" customHeight="1" x14ac:dyDescent="0.2">
      <c r="A28" s="7"/>
      <c r="B28" s="13"/>
      <c r="C28" s="14"/>
    </row>
    <row r="29" spans="1:3" ht="11.25" customHeight="1" x14ac:dyDescent="0.2">
      <c r="A29" s="7"/>
      <c r="B29" s="13"/>
      <c r="C29" s="14"/>
    </row>
    <row r="30" spans="1:3" ht="11.25" customHeight="1" x14ac:dyDescent="0.2">
      <c r="A30" s="7"/>
      <c r="B30" s="13"/>
      <c r="C30" s="14"/>
    </row>
    <row r="31" spans="1:3" ht="11.25" customHeight="1" x14ac:dyDescent="0.2">
      <c r="A31" s="7"/>
      <c r="B31" s="13"/>
      <c r="C31" s="14"/>
    </row>
    <row r="32" spans="1:3" ht="11.25" customHeight="1" x14ac:dyDescent="0.2">
      <c r="A32" s="7"/>
      <c r="B32" s="13"/>
      <c r="C32" s="14"/>
    </row>
    <row r="33" spans="1:3" ht="11.25" customHeight="1" x14ac:dyDescent="0.2">
      <c r="A33" s="7"/>
      <c r="B33" s="13"/>
      <c r="C33" s="14"/>
    </row>
    <row r="34" spans="1:3" ht="11.25" customHeight="1" x14ac:dyDescent="0.2">
      <c r="A34" s="7"/>
      <c r="B34" s="13"/>
      <c r="C34" s="14"/>
    </row>
    <row r="35" spans="1:3" ht="11.25" customHeight="1" x14ac:dyDescent="0.2">
      <c r="A35" s="7"/>
      <c r="B35" s="15"/>
      <c r="C35" s="14"/>
    </row>
    <row r="36" spans="1:3" ht="11.25" customHeight="1" x14ac:dyDescent="0.2">
      <c r="A36" s="7"/>
      <c r="B36" s="13"/>
      <c r="C36" s="14"/>
    </row>
    <row r="37" spans="1:3" ht="11.25" customHeight="1" x14ac:dyDescent="0.2">
      <c r="A37" s="7"/>
      <c r="B37" s="13"/>
      <c r="C37" s="14"/>
    </row>
    <row r="38" spans="1:3" ht="11.25" customHeight="1" x14ac:dyDescent="0.2">
      <c r="A38" s="16"/>
      <c r="B38" s="17"/>
      <c r="C38" s="8"/>
    </row>
    <row r="39" spans="1:3" ht="11.25" customHeight="1" x14ac:dyDescent="0.2">
      <c r="A39" s="16"/>
      <c r="B39" s="17"/>
      <c r="C39" s="8"/>
    </row>
    <row r="40" spans="1:3" ht="11.25" customHeight="1" x14ac:dyDescent="0.2">
      <c r="A40" s="16"/>
      <c r="B40" s="17"/>
      <c r="C40" s="8"/>
    </row>
    <row r="41" spans="1:3" ht="11.25" customHeight="1" x14ac:dyDescent="0.2">
      <c r="A41" s="16"/>
      <c r="B41" s="17"/>
      <c r="C41" s="8"/>
    </row>
    <row r="42" spans="1:3" ht="11.25" customHeight="1" x14ac:dyDescent="0.2">
      <c r="A42" s="16"/>
      <c r="B42" s="17"/>
      <c r="C42" s="8"/>
    </row>
    <row r="43" spans="1:3" ht="11.25" customHeight="1" x14ac:dyDescent="0.2">
      <c r="A43" s="16"/>
      <c r="B43" s="17"/>
      <c r="C43" s="8"/>
    </row>
    <row r="44" spans="1:3" ht="11.25" customHeight="1" x14ac:dyDescent="0.2">
      <c r="A44" s="16"/>
      <c r="B44" s="17"/>
      <c r="C44" s="8"/>
    </row>
    <row r="45" spans="1:3" ht="11.25" customHeight="1" x14ac:dyDescent="0.2">
      <c r="A45" s="16"/>
      <c r="B45" s="17"/>
      <c r="C45" s="8"/>
    </row>
    <row r="46" spans="1:3" ht="11.25" customHeight="1" x14ac:dyDescent="0.2">
      <c r="A46" s="16"/>
      <c r="B46" s="17"/>
      <c r="C46" s="8"/>
    </row>
    <row r="47" spans="1:3" ht="11.25" customHeight="1" x14ac:dyDescent="0.2">
      <c r="A47" s="16"/>
      <c r="B47" s="17"/>
      <c r="C47" s="8"/>
    </row>
    <row r="48" spans="1:3" ht="11.25" customHeight="1" x14ac:dyDescent="0.2">
      <c r="A48" s="16"/>
      <c r="B48" s="17"/>
      <c r="C48" s="8"/>
    </row>
    <row r="49" spans="1:3" ht="11.25" customHeight="1" x14ac:dyDescent="0.2">
      <c r="A49" s="16"/>
      <c r="B49" s="17"/>
      <c r="C49" s="8"/>
    </row>
    <row r="50" spans="1:3" ht="11.25" customHeight="1" x14ac:dyDescent="0.2">
      <c r="A50" s="16"/>
      <c r="B50" s="17"/>
      <c r="C50" s="8"/>
    </row>
    <row r="51" spans="1:3" ht="11.25" customHeight="1" x14ac:dyDescent="0.2">
      <c r="A51" s="16"/>
      <c r="B51" s="17"/>
      <c r="C51" s="8"/>
    </row>
    <row r="52" spans="1:3" ht="11.25" customHeight="1" x14ac:dyDescent="0.2">
      <c r="A52" s="16"/>
      <c r="B52" s="17"/>
      <c r="C52" s="8"/>
    </row>
    <row r="53" spans="1:3" ht="11.25" customHeight="1" x14ac:dyDescent="0.2">
      <c r="A53" s="16"/>
      <c r="B53" s="17"/>
      <c r="C53" s="8"/>
    </row>
    <row r="54" spans="1:3" ht="11.25" customHeight="1" x14ac:dyDescent="0.2">
      <c r="A54" s="16"/>
      <c r="B54" s="17"/>
      <c r="C54" s="8"/>
    </row>
    <row r="55" spans="1:3" ht="11.25" customHeight="1" x14ac:dyDescent="0.2">
      <c r="A55" s="16"/>
      <c r="B55" s="17"/>
      <c r="C55" s="8"/>
    </row>
    <row r="56" spans="1:3" ht="11.25" customHeight="1" x14ac:dyDescent="0.2">
      <c r="A56" s="16"/>
      <c r="B56" s="17"/>
      <c r="C56" s="8"/>
    </row>
    <row r="57" spans="1:3" ht="11.25" customHeight="1" x14ac:dyDescent="0.2">
      <c r="A57" s="16"/>
      <c r="B57" s="17"/>
      <c r="C57" s="8"/>
    </row>
    <row r="58" spans="1:3" ht="11.25" customHeight="1" x14ac:dyDescent="0.2">
      <c r="A58" s="16"/>
      <c r="B58" s="17"/>
      <c r="C58" s="8"/>
    </row>
    <row r="59" spans="1:3" ht="11.25" customHeight="1" x14ac:dyDescent="0.2">
      <c r="A59" s="16"/>
      <c r="B59" s="17"/>
      <c r="C59" s="8"/>
    </row>
    <row r="60" spans="1:3" ht="11.25" customHeight="1" x14ac:dyDescent="0.2">
      <c r="A60" s="16"/>
      <c r="B60" s="17"/>
      <c r="C60" s="8"/>
    </row>
    <row r="61" spans="1:3" ht="11.25" customHeight="1" x14ac:dyDescent="0.2">
      <c r="A61" s="16"/>
      <c r="B61" s="17"/>
      <c r="C61" s="8"/>
    </row>
    <row r="62" spans="1:3" ht="11.25" customHeight="1" x14ac:dyDescent="0.2">
      <c r="A62" s="16"/>
      <c r="B62" s="17"/>
      <c r="C62" s="8"/>
    </row>
    <row r="63" spans="1:3" ht="11.25" customHeight="1" x14ac:dyDescent="0.2">
      <c r="A63" s="16"/>
      <c r="B63" s="17"/>
      <c r="C63" s="8"/>
    </row>
    <row r="64" spans="1:3" ht="11.25" customHeight="1" x14ac:dyDescent="0.2">
      <c r="A64" s="16"/>
      <c r="B64" s="17"/>
      <c r="C64" s="8"/>
    </row>
    <row r="65" spans="1:3" ht="11.25" customHeight="1" x14ac:dyDescent="0.2">
      <c r="A65" s="16"/>
      <c r="B65" s="17"/>
      <c r="C65" s="8"/>
    </row>
    <row r="66" spans="1:3" ht="11.25" customHeight="1" x14ac:dyDescent="0.2">
      <c r="A66" s="16"/>
      <c r="B66" s="17"/>
      <c r="C66" s="8"/>
    </row>
    <row r="67" spans="1:3" ht="11.25" customHeight="1" x14ac:dyDescent="0.2">
      <c r="A67" s="16"/>
      <c r="B67" s="17"/>
      <c r="C67" s="8"/>
    </row>
    <row r="68" spans="1:3" ht="11.25" customHeight="1" x14ac:dyDescent="0.2">
      <c r="A68" s="16"/>
      <c r="B68" s="17"/>
      <c r="C68" s="8"/>
    </row>
    <row r="69" spans="1:3" ht="11.25" customHeight="1" x14ac:dyDescent="0.2">
      <c r="A69" s="16"/>
      <c r="B69" s="17"/>
      <c r="C69" s="8"/>
    </row>
    <row r="70" spans="1:3" ht="11.25" customHeight="1" x14ac:dyDescent="0.2">
      <c r="A70" s="16"/>
      <c r="B70" s="17"/>
      <c r="C70" s="8"/>
    </row>
    <row r="71" spans="1:3" ht="11.25" customHeight="1" x14ac:dyDescent="0.2">
      <c r="A71" s="16"/>
      <c r="B71" s="17"/>
      <c r="C71" s="8"/>
    </row>
    <row r="72" spans="1:3" ht="11.25" customHeight="1" x14ac:dyDescent="0.2">
      <c r="A72" s="16"/>
      <c r="B72" s="17"/>
      <c r="C72" s="8"/>
    </row>
    <row r="73" spans="1:3" ht="11.25" customHeight="1" x14ac:dyDescent="0.2">
      <c r="A73" s="16"/>
      <c r="B73" s="17"/>
      <c r="C73" s="8"/>
    </row>
    <row r="74" spans="1:3" ht="11.25" customHeight="1" x14ac:dyDescent="0.2">
      <c r="A74" s="16"/>
      <c r="B74" s="17"/>
      <c r="C74" s="8"/>
    </row>
    <row r="75" spans="1:3" ht="11.25" customHeight="1" x14ac:dyDescent="0.2">
      <c r="A75" s="16"/>
      <c r="B75" s="17"/>
      <c r="C75" s="8"/>
    </row>
    <row r="76" spans="1:3" ht="11.25" customHeight="1" x14ac:dyDescent="0.2">
      <c r="A76" s="16"/>
      <c r="B76" s="17"/>
      <c r="C76" s="8"/>
    </row>
    <row r="77" spans="1:3" ht="11.25" customHeight="1" x14ac:dyDescent="0.2">
      <c r="A77" s="16"/>
      <c r="B77" s="17"/>
      <c r="C77" s="8"/>
    </row>
    <row r="78" spans="1:3" ht="11.25" customHeight="1" x14ac:dyDescent="0.2">
      <c r="A78" s="16"/>
      <c r="B78" s="17"/>
      <c r="C78" s="8"/>
    </row>
    <row r="79" spans="1:3" ht="11.25" customHeight="1" x14ac:dyDescent="0.2">
      <c r="A79" s="16"/>
      <c r="B79" s="17"/>
      <c r="C79" s="8"/>
    </row>
    <row r="80" spans="1:3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</sheetData>
  <mergeCells count="1">
    <mergeCell ref="A1:C1"/>
  </mergeCells>
  <pageMargins left="0.7" right="0.7" top="0.75" bottom="0.75" header="0" footer="0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1442"/>
  <sheetViews>
    <sheetView workbookViewId="0">
      <pane ySplit="2" topLeftCell="A1426" activePane="bottomLeft" state="frozen"/>
      <selection pane="bottomLeft" activeCell="A2" sqref="A2"/>
    </sheetView>
  </sheetViews>
  <sheetFormatPr baseColWidth="10" defaultColWidth="16.83203125" defaultRowHeight="15" customHeight="1" x14ac:dyDescent="0.2"/>
  <cols>
    <col min="1" max="1" width="31" customWidth="1"/>
    <col min="2" max="2" width="74.1640625" customWidth="1"/>
    <col min="3" max="3" width="29.1640625" customWidth="1"/>
    <col min="4" max="4" width="16.83203125" customWidth="1"/>
    <col min="5" max="6" width="12" customWidth="1"/>
    <col min="7" max="11" width="10.83203125" customWidth="1"/>
  </cols>
  <sheetData>
    <row r="1" spans="1:3" ht="60" customHeight="1" x14ac:dyDescent="0.2">
      <c r="A1" s="278" t="s">
        <v>2392</v>
      </c>
      <c r="B1" s="279"/>
      <c r="C1" s="280"/>
    </row>
    <row r="2" spans="1:3" ht="22.5" customHeight="1" x14ac:dyDescent="0.2">
      <c r="A2" s="18" t="s">
        <v>0</v>
      </c>
      <c r="B2" s="18" t="s">
        <v>1</v>
      </c>
      <c r="C2" s="19" t="s">
        <v>2</v>
      </c>
    </row>
    <row r="3" spans="1:3" ht="11.25" customHeight="1" x14ac:dyDescent="0.2">
      <c r="A3" s="20" t="s">
        <v>21</v>
      </c>
      <c r="B3" s="20" t="s">
        <v>22</v>
      </c>
      <c r="C3" s="21" t="s">
        <v>23</v>
      </c>
    </row>
    <row r="4" spans="1:3" ht="11.25" customHeight="1" x14ac:dyDescent="0.2">
      <c r="A4" s="20" t="s">
        <v>21</v>
      </c>
      <c r="B4" s="20" t="s">
        <v>22</v>
      </c>
      <c r="C4" s="21" t="s">
        <v>23</v>
      </c>
    </row>
    <row r="5" spans="1:3" ht="11.25" customHeight="1" x14ac:dyDescent="0.2">
      <c r="A5" s="20" t="s">
        <v>21</v>
      </c>
      <c r="B5" s="20" t="s">
        <v>22</v>
      </c>
      <c r="C5" s="21" t="s">
        <v>23</v>
      </c>
    </row>
    <row r="6" spans="1:3" ht="11.25" customHeight="1" x14ac:dyDescent="0.2">
      <c r="A6" s="20" t="s">
        <v>21</v>
      </c>
      <c r="B6" s="20" t="s">
        <v>22</v>
      </c>
      <c r="C6" s="21" t="s">
        <v>23</v>
      </c>
    </row>
    <row r="7" spans="1:3" ht="11.25" customHeight="1" x14ac:dyDescent="0.2">
      <c r="A7" s="20" t="s">
        <v>21</v>
      </c>
      <c r="B7" s="20" t="s">
        <v>22</v>
      </c>
      <c r="C7" s="21" t="s">
        <v>23</v>
      </c>
    </row>
    <row r="8" spans="1:3" ht="11.25" customHeight="1" x14ac:dyDescent="0.2">
      <c r="A8" s="20" t="s">
        <v>21</v>
      </c>
      <c r="B8" s="20" t="s">
        <v>22</v>
      </c>
      <c r="C8" s="21" t="s">
        <v>23</v>
      </c>
    </row>
    <row r="9" spans="1:3" ht="11.25" customHeight="1" x14ac:dyDescent="0.2">
      <c r="A9" s="20" t="s">
        <v>21</v>
      </c>
      <c r="B9" s="20" t="s">
        <v>22</v>
      </c>
      <c r="C9" s="21" t="s">
        <v>23</v>
      </c>
    </row>
    <row r="10" spans="1:3" ht="11.25" customHeight="1" x14ac:dyDescent="0.2">
      <c r="A10" s="20" t="s">
        <v>21</v>
      </c>
      <c r="B10" s="20" t="s">
        <v>22</v>
      </c>
      <c r="C10" s="21" t="s">
        <v>23</v>
      </c>
    </row>
    <row r="11" spans="1:3" ht="11.25" customHeight="1" x14ac:dyDescent="0.2">
      <c r="A11" s="20" t="s">
        <v>21</v>
      </c>
      <c r="B11" s="20" t="s">
        <v>22</v>
      </c>
      <c r="C11" s="21">
        <v>336.21</v>
      </c>
    </row>
    <row r="12" spans="1:3" ht="11.25" customHeight="1" x14ac:dyDescent="0.2">
      <c r="A12" s="20" t="s">
        <v>21</v>
      </c>
      <c r="B12" s="20" t="s">
        <v>22</v>
      </c>
      <c r="C12" s="21">
        <v>336.21</v>
      </c>
    </row>
    <row r="13" spans="1:3" ht="11.25" customHeight="1" x14ac:dyDescent="0.2">
      <c r="A13" s="20" t="s">
        <v>21</v>
      </c>
      <c r="B13" s="20" t="s">
        <v>22</v>
      </c>
      <c r="C13" s="21">
        <v>336.21</v>
      </c>
    </row>
    <row r="14" spans="1:3" ht="11.25" customHeight="1" x14ac:dyDescent="0.2">
      <c r="A14" s="20" t="s">
        <v>21</v>
      </c>
      <c r="B14" s="20" t="s">
        <v>22</v>
      </c>
      <c r="C14" s="21">
        <v>336.21</v>
      </c>
    </row>
    <row r="15" spans="1:3" ht="11.25" customHeight="1" x14ac:dyDescent="0.2">
      <c r="A15" s="20" t="s">
        <v>21</v>
      </c>
      <c r="B15" s="20" t="s">
        <v>22</v>
      </c>
      <c r="C15" s="21">
        <v>336.21</v>
      </c>
    </row>
    <row r="16" spans="1:3" ht="11.25" customHeight="1" x14ac:dyDescent="0.2">
      <c r="A16" s="20" t="s">
        <v>21</v>
      </c>
      <c r="B16" s="20" t="s">
        <v>22</v>
      </c>
      <c r="C16" s="21">
        <v>336.21</v>
      </c>
    </row>
    <row r="17" spans="1:3" ht="11.25" customHeight="1" x14ac:dyDescent="0.2">
      <c r="A17" s="20" t="s">
        <v>21</v>
      </c>
      <c r="B17" s="20" t="s">
        <v>22</v>
      </c>
      <c r="C17" s="21">
        <v>336.21</v>
      </c>
    </row>
    <row r="18" spans="1:3" ht="11.25" customHeight="1" x14ac:dyDescent="0.2">
      <c r="A18" s="20" t="s">
        <v>24</v>
      </c>
      <c r="B18" s="22" t="s">
        <v>25</v>
      </c>
      <c r="C18" s="21">
        <v>113.04</v>
      </c>
    </row>
    <row r="19" spans="1:3" ht="11.25" customHeight="1" x14ac:dyDescent="0.2">
      <c r="A19" s="20" t="s">
        <v>26</v>
      </c>
      <c r="B19" s="22" t="s">
        <v>27</v>
      </c>
      <c r="C19" s="21">
        <v>99.18</v>
      </c>
    </row>
    <row r="20" spans="1:3" ht="11.25" customHeight="1" x14ac:dyDescent="0.2">
      <c r="A20" s="22" t="s">
        <v>28</v>
      </c>
      <c r="B20" s="22" t="s">
        <v>29</v>
      </c>
      <c r="C20" s="21">
        <v>150.86000000000001</v>
      </c>
    </row>
    <row r="21" spans="1:3" ht="11.25" customHeight="1" x14ac:dyDescent="0.2">
      <c r="A21" s="22" t="s">
        <v>28</v>
      </c>
      <c r="B21" s="20" t="s">
        <v>30</v>
      </c>
      <c r="C21" s="21">
        <v>159</v>
      </c>
    </row>
    <row r="22" spans="1:3" ht="11.25" customHeight="1" x14ac:dyDescent="0.2">
      <c r="A22" s="22" t="s">
        <v>28</v>
      </c>
      <c r="B22" s="20" t="s">
        <v>31</v>
      </c>
      <c r="C22" s="21">
        <v>112</v>
      </c>
    </row>
    <row r="23" spans="1:3" ht="11.25" customHeight="1" x14ac:dyDescent="0.2">
      <c r="A23" s="22" t="s">
        <v>28</v>
      </c>
      <c r="B23" s="20" t="s">
        <v>32</v>
      </c>
      <c r="C23" s="21">
        <v>150.86000000000001</v>
      </c>
    </row>
    <row r="24" spans="1:3" ht="11.25" customHeight="1" x14ac:dyDescent="0.2">
      <c r="A24" s="22" t="s">
        <v>28</v>
      </c>
      <c r="B24" s="22" t="s">
        <v>33</v>
      </c>
      <c r="C24" s="21">
        <v>137.06</v>
      </c>
    </row>
    <row r="25" spans="1:3" ht="11.25" customHeight="1" x14ac:dyDescent="0.2">
      <c r="A25" s="22" t="s">
        <v>28</v>
      </c>
      <c r="B25" s="22" t="s">
        <v>34</v>
      </c>
      <c r="C25" s="21">
        <v>137.06</v>
      </c>
    </row>
    <row r="26" spans="1:3" ht="11.25" customHeight="1" x14ac:dyDescent="0.2">
      <c r="A26" s="22" t="s">
        <v>28</v>
      </c>
      <c r="B26" s="22" t="s">
        <v>35</v>
      </c>
      <c r="C26" s="21" t="s">
        <v>23</v>
      </c>
    </row>
    <row r="27" spans="1:3" ht="11.25" customHeight="1" x14ac:dyDescent="0.2">
      <c r="A27" s="22" t="s">
        <v>28</v>
      </c>
      <c r="B27" s="22" t="s">
        <v>36</v>
      </c>
      <c r="C27" s="21">
        <v>103.44</v>
      </c>
    </row>
    <row r="28" spans="1:3" ht="11.25" customHeight="1" x14ac:dyDescent="0.2">
      <c r="A28" s="20" t="s">
        <v>37</v>
      </c>
      <c r="B28" s="20" t="s">
        <v>33</v>
      </c>
      <c r="C28" s="21">
        <v>100</v>
      </c>
    </row>
    <row r="29" spans="1:3" ht="11.25" customHeight="1" x14ac:dyDescent="0.2">
      <c r="A29" s="20" t="s">
        <v>37</v>
      </c>
      <c r="B29" s="20" t="s">
        <v>33</v>
      </c>
      <c r="C29" s="21">
        <v>100</v>
      </c>
    </row>
    <row r="30" spans="1:3" ht="11.25" customHeight="1" x14ac:dyDescent="0.2">
      <c r="A30" s="20" t="s">
        <v>38</v>
      </c>
      <c r="B30" s="23" t="s">
        <v>39</v>
      </c>
      <c r="C30" s="24">
        <v>262.94</v>
      </c>
    </row>
    <row r="31" spans="1:3" ht="11.25" customHeight="1" x14ac:dyDescent="0.2">
      <c r="A31" s="20" t="s">
        <v>38</v>
      </c>
      <c r="B31" s="22" t="s">
        <v>40</v>
      </c>
      <c r="C31" s="21">
        <v>286.2</v>
      </c>
    </row>
    <row r="32" spans="1:3" ht="11.25" customHeight="1" x14ac:dyDescent="0.2">
      <c r="A32" s="25" t="s">
        <v>41</v>
      </c>
      <c r="B32" s="25" t="s">
        <v>42</v>
      </c>
      <c r="C32" s="26">
        <v>1729</v>
      </c>
    </row>
    <row r="33" spans="1:3" ht="11.25" customHeight="1" x14ac:dyDescent="0.2">
      <c r="A33" s="20" t="s">
        <v>41</v>
      </c>
      <c r="B33" s="20" t="s">
        <v>43</v>
      </c>
      <c r="C33" s="21">
        <v>1729</v>
      </c>
    </row>
    <row r="34" spans="1:3" ht="11.25" customHeight="1" x14ac:dyDescent="0.2">
      <c r="A34" s="20" t="s">
        <v>41</v>
      </c>
      <c r="B34" s="20" t="s">
        <v>44</v>
      </c>
      <c r="C34" s="21">
        <v>1729</v>
      </c>
    </row>
    <row r="35" spans="1:3" ht="11.25" customHeight="1" x14ac:dyDescent="0.2">
      <c r="A35" s="20" t="s">
        <v>41</v>
      </c>
      <c r="B35" s="20" t="s">
        <v>45</v>
      </c>
      <c r="C35" s="21">
        <v>1729</v>
      </c>
    </row>
    <row r="36" spans="1:3" ht="11.25" customHeight="1" x14ac:dyDescent="0.2">
      <c r="A36" s="20" t="s">
        <v>41</v>
      </c>
      <c r="B36" s="20" t="s">
        <v>46</v>
      </c>
      <c r="C36" s="21">
        <v>1729</v>
      </c>
    </row>
    <row r="37" spans="1:3" ht="11.25" customHeight="1" x14ac:dyDescent="0.2">
      <c r="A37" s="20" t="s">
        <v>41</v>
      </c>
      <c r="B37" s="20" t="s">
        <v>47</v>
      </c>
      <c r="C37" s="21">
        <v>1729</v>
      </c>
    </row>
    <row r="38" spans="1:3" ht="11.25" customHeight="1" x14ac:dyDescent="0.2">
      <c r="A38" s="27" t="s">
        <v>41</v>
      </c>
      <c r="B38" s="27" t="s">
        <v>48</v>
      </c>
      <c r="C38" s="24">
        <v>1729</v>
      </c>
    </row>
    <row r="39" spans="1:3" ht="11.25" customHeight="1" x14ac:dyDescent="0.2">
      <c r="A39" s="27" t="s">
        <v>41</v>
      </c>
      <c r="B39" s="22" t="s">
        <v>49</v>
      </c>
      <c r="C39" s="21">
        <v>1542.24</v>
      </c>
    </row>
    <row r="40" spans="1:3" ht="11.25" customHeight="1" x14ac:dyDescent="0.2">
      <c r="A40" s="22" t="s">
        <v>41</v>
      </c>
      <c r="B40" s="22" t="s">
        <v>49</v>
      </c>
      <c r="C40" s="21">
        <v>1542.24</v>
      </c>
    </row>
    <row r="41" spans="1:3" ht="11.25" customHeight="1" x14ac:dyDescent="0.2">
      <c r="A41" s="22" t="s">
        <v>41</v>
      </c>
      <c r="B41" s="22" t="s">
        <v>50</v>
      </c>
      <c r="C41" s="21">
        <v>1619.82</v>
      </c>
    </row>
    <row r="42" spans="1:3" ht="11.25" customHeight="1" x14ac:dyDescent="0.2">
      <c r="A42" s="22" t="s">
        <v>41</v>
      </c>
      <c r="B42" s="22" t="s">
        <v>51</v>
      </c>
      <c r="C42" s="21">
        <v>757.93</v>
      </c>
    </row>
    <row r="43" spans="1:3" ht="11.25" customHeight="1" x14ac:dyDescent="0.2">
      <c r="A43" s="20" t="s">
        <v>38</v>
      </c>
      <c r="B43" s="22" t="s">
        <v>52</v>
      </c>
      <c r="C43" s="21">
        <v>260</v>
      </c>
    </row>
    <row r="44" spans="1:3" ht="11.25" customHeight="1" x14ac:dyDescent="0.2">
      <c r="A44" s="20" t="s">
        <v>38</v>
      </c>
      <c r="B44" s="20" t="s">
        <v>53</v>
      </c>
      <c r="C44" s="21" t="s">
        <v>23</v>
      </c>
    </row>
    <row r="45" spans="1:3" ht="11.25" customHeight="1" x14ac:dyDescent="0.2">
      <c r="A45" s="20" t="s">
        <v>38</v>
      </c>
      <c r="B45" s="20" t="s">
        <v>54</v>
      </c>
      <c r="C45" s="21" t="s">
        <v>23</v>
      </c>
    </row>
    <row r="46" spans="1:3" ht="11.25" customHeight="1" x14ac:dyDescent="0.2">
      <c r="A46" s="20" t="s">
        <v>38</v>
      </c>
      <c r="B46" s="20" t="s">
        <v>55</v>
      </c>
      <c r="C46" s="21">
        <v>230.43</v>
      </c>
    </row>
    <row r="47" spans="1:3" ht="11.25" customHeight="1" x14ac:dyDescent="0.2">
      <c r="A47" s="20" t="s">
        <v>38</v>
      </c>
      <c r="B47" s="20" t="s">
        <v>56</v>
      </c>
      <c r="C47" s="21" t="s">
        <v>23</v>
      </c>
    </row>
    <row r="48" spans="1:3" ht="11.25" customHeight="1" x14ac:dyDescent="0.2">
      <c r="A48" s="20" t="s">
        <v>38</v>
      </c>
      <c r="B48" s="20" t="s">
        <v>33</v>
      </c>
      <c r="C48" s="21" t="s">
        <v>23</v>
      </c>
    </row>
    <row r="49" spans="1:3" ht="11.25" customHeight="1" x14ac:dyDescent="0.2">
      <c r="A49" s="20" t="s">
        <v>57</v>
      </c>
      <c r="B49" s="20" t="s">
        <v>58</v>
      </c>
      <c r="C49" s="21" t="s">
        <v>23</v>
      </c>
    </row>
    <row r="50" spans="1:3" ht="11.25" customHeight="1" x14ac:dyDescent="0.2">
      <c r="A50" s="20" t="s">
        <v>57</v>
      </c>
      <c r="B50" s="20" t="s">
        <v>58</v>
      </c>
      <c r="C50" s="21" t="s">
        <v>23</v>
      </c>
    </row>
    <row r="51" spans="1:3" ht="11.25" customHeight="1" x14ac:dyDescent="0.2">
      <c r="A51" s="20" t="s">
        <v>57</v>
      </c>
      <c r="B51" s="20" t="s">
        <v>58</v>
      </c>
      <c r="C51" s="21" t="s">
        <v>23</v>
      </c>
    </row>
    <row r="52" spans="1:3" ht="11.25" customHeight="1" x14ac:dyDescent="0.2">
      <c r="A52" s="20" t="s">
        <v>59</v>
      </c>
      <c r="B52" s="20" t="s">
        <v>60</v>
      </c>
      <c r="C52" s="21" t="s">
        <v>23</v>
      </c>
    </row>
    <row r="53" spans="1:3" ht="11.25" customHeight="1" x14ac:dyDescent="0.2">
      <c r="A53" s="22" t="s">
        <v>61</v>
      </c>
      <c r="B53" s="22" t="s">
        <v>55</v>
      </c>
      <c r="C53" s="21" t="s">
        <v>62</v>
      </c>
    </row>
    <row r="54" spans="1:3" ht="11.25" customHeight="1" x14ac:dyDescent="0.2">
      <c r="A54" s="22" t="s">
        <v>61</v>
      </c>
      <c r="B54" s="22" t="s">
        <v>63</v>
      </c>
      <c r="C54" s="21" t="s">
        <v>62</v>
      </c>
    </row>
    <row r="55" spans="1:3" ht="11.25" customHeight="1" x14ac:dyDescent="0.2">
      <c r="A55" s="22" t="s">
        <v>64</v>
      </c>
      <c r="B55" s="22" t="s">
        <v>65</v>
      </c>
      <c r="C55" s="21">
        <v>28.02</v>
      </c>
    </row>
    <row r="56" spans="1:3" ht="11.25" customHeight="1" x14ac:dyDescent="0.2">
      <c r="A56" s="20" t="s">
        <v>66</v>
      </c>
      <c r="B56" s="20" t="s">
        <v>55</v>
      </c>
      <c r="C56" s="21">
        <v>50.43</v>
      </c>
    </row>
    <row r="57" spans="1:3" ht="11.25" customHeight="1" x14ac:dyDescent="0.2">
      <c r="A57" s="20" t="s">
        <v>67</v>
      </c>
      <c r="B57" s="20" t="s">
        <v>55</v>
      </c>
      <c r="C57" s="21">
        <v>60.86</v>
      </c>
    </row>
    <row r="58" spans="1:3" ht="11.25" customHeight="1" x14ac:dyDescent="0.2">
      <c r="A58" s="22" t="s">
        <v>68</v>
      </c>
      <c r="B58" s="22" t="s">
        <v>36</v>
      </c>
      <c r="C58" s="28">
        <v>45</v>
      </c>
    </row>
    <row r="59" spans="1:3" ht="11.25" customHeight="1" x14ac:dyDescent="0.2">
      <c r="A59" s="22" t="s">
        <v>69</v>
      </c>
      <c r="B59" s="22" t="s">
        <v>70</v>
      </c>
      <c r="C59" s="21">
        <v>48.57</v>
      </c>
    </row>
    <row r="60" spans="1:3" ht="11.25" customHeight="1" x14ac:dyDescent="0.2">
      <c r="A60" s="20" t="s">
        <v>71</v>
      </c>
      <c r="B60" s="20" t="s">
        <v>72</v>
      </c>
      <c r="C60" s="21" t="s">
        <v>23</v>
      </c>
    </row>
    <row r="61" spans="1:3" ht="11.25" customHeight="1" x14ac:dyDescent="0.2">
      <c r="A61" s="20" t="s">
        <v>73</v>
      </c>
      <c r="B61" s="20" t="s">
        <v>74</v>
      </c>
      <c r="C61" s="21" t="s">
        <v>23</v>
      </c>
    </row>
    <row r="62" spans="1:3" ht="11.25" customHeight="1" x14ac:dyDescent="0.2">
      <c r="A62" s="20" t="s">
        <v>73</v>
      </c>
      <c r="B62" s="20" t="s">
        <v>75</v>
      </c>
      <c r="C62" s="21">
        <v>198.28</v>
      </c>
    </row>
    <row r="63" spans="1:3" ht="11.25" customHeight="1" x14ac:dyDescent="0.2">
      <c r="A63" s="20" t="s">
        <v>76</v>
      </c>
      <c r="B63" s="20" t="s">
        <v>77</v>
      </c>
      <c r="C63" s="21" t="s">
        <v>23</v>
      </c>
    </row>
    <row r="64" spans="1:3" ht="11.25" customHeight="1" x14ac:dyDescent="0.2">
      <c r="A64" s="20" t="s">
        <v>78</v>
      </c>
      <c r="B64" s="22" t="s">
        <v>79</v>
      </c>
      <c r="C64" s="21" t="s">
        <v>23</v>
      </c>
    </row>
    <row r="65" spans="1:3" ht="11.25" customHeight="1" x14ac:dyDescent="0.2">
      <c r="A65" s="20" t="s">
        <v>78</v>
      </c>
      <c r="B65" s="20" t="s">
        <v>79</v>
      </c>
      <c r="C65" s="21" t="s">
        <v>23</v>
      </c>
    </row>
    <row r="66" spans="1:3" ht="11.25" customHeight="1" x14ac:dyDescent="0.2">
      <c r="A66" s="20" t="s">
        <v>78</v>
      </c>
      <c r="B66" s="20" t="s">
        <v>79</v>
      </c>
      <c r="C66" s="21" t="s">
        <v>23</v>
      </c>
    </row>
    <row r="67" spans="1:3" ht="11.25" customHeight="1" x14ac:dyDescent="0.2">
      <c r="A67" s="20" t="s">
        <v>80</v>
      </c>
      <c r="B67" s="20" t="s">
        <v>81</v>
      </c>
      <c r="C67" s="21">
        <v>300</v>
      </c>
    </row>
    <row r="68" spans="1:3" ht="11.25" customHeight="1" x14ac:dyDescent="0.2">
      <c r="A68" s="20" t="s">
        <v>82</v>
      </c>
      <c r="B68" s="20" t="s">
        <v>83</v>
      </c>
      <c r="C68" s="21" t="s">
        <v>23</v>
      </c>
    </row>
    <row r="69" spans="1:3" ht="11.25" customHeight="1" x14ac:dyDescent="0.2">
      <c r="A69" s="20" t="s">
        <v>84</v>
      </c>
      <c r="B69" s="20" t="s">
        <v>85</v>
      </c>
      <c r="C69" s="21" t="s">
        <v>23</v>
      </c>
    </row>
    <row r="70" spans="1:3" ht="11.25" customHeight="1" x14ac:dyDescent="0.2">
      <c r="A70" s="22" t="s">
        <v>84</v>
      </c>
      <c r="B70" s="22" t="s">
        <v>86</v>
      </c>
      <c r="C70" s="21" t="s">
        <v>23</v>
      </c>
    </row>
    <row r="71" spans="1:3" ht="11.25" customHeight="1" x14ac:dyDescent="0.2">
      <c r="A71" s="22" t="s">
        <v>84</v>
      </c>
      <c r="B71" s="22" t="s">
        <v>87</v>
      </c>
      <c r="C71" s="21">
        <v>687.06</v>
      </c>
    </row>
    <row r="72" spans="1:3" ht="11.25" customHeight="1" x14ac:dyDescent="0.2">
      <c r="A72" s="29" t="s">
        <v>88</v>
      </c>
      <c r="B72" s="29" t="s">
        <v>89</v>
      </c>
      <c r="C72" s="26">
        <v>1162.9000000000001</v>
      </c>
    </row>
    <row r="73" spans="1:3" ht="11.25" customHeight="1" x14ac:dyDescent="0.2">
      <c r="A73" s="20" t="s">
        <v>84</v>
      </c>
      <c r="B73" s="20" t="s">
        <v>90</v>
      </c>
      <c r="C73" s="21" t="s">
        <v>23</v>
      </c>
    </row>
    <row r="74" spans="1:3" ht="11.25" customHeight="1" x14ac:dyDescent="0.2">
      <c r="A74" s="20" t="s">
        <v>84</v>
      </c>
      <c r="B74" s="20" t="s">
        <v>90</v>
      </c>
      <c r="C74" s="21" t="s">
        <v>23</v>
      </c>
    </row>
    <row r="75" spans="1:3" ht="11.25" customHeight="1" x14ac:dyDescent="0.2">
      <c r="A75" s="20" t="s">
        <v>84</v>
      </c>
      <c r="B75" s="20" t="s">
        <v>91</v>
      </c>
      <c r="C75" s="21"/>
    </row>
    <row r="76" spans="1:3" ht="11.25" customHeight="1" x14ac:dyDescent="0.2">
      <c r="A76" s="20" t="s">
        <v>92</v>
      </c>
      <c r="B76" s="20" t="s">
        <v>93</v>
      </c>
      <c r="C76" s="21">
        <v>28.7</v>
      </c>
    </row>
    <row r="77" spans="1:3" ht="11.25" customHeight="1" x14ac:dyDescent="0.2">
      <c r="A77" s="20" t="s">
        <v>92</v>
      </c>
      <c r="B77" s="20" t="s">
        <v>94</v>
      </c>
      <c r="C77" s="21">
        <v>28.7</v>
      </c>
    </row>
    <row r="78" spans="1:3" ht="11.25" customHeight="1" x14ac:dyDescent="0.2">
      <c r="A78" s="20" t="s">
        <v>92</v>
      </c>
      <c r="B78" s="20" t="s">
        <v>95</v>
      </c>
      <c r="C78" s="21" t="s">
        <v>23</v>
      </c>
    </row>
    <row r="79" spans="1:3" ht="11.25" customHeight="1" x14ac:dyDescent="0.2">
      <c r="A79" s="20" t="s">
        <v>92</v>
      </c>
      <c r="B79" s="20" t="s">
        <v>96</v>
      </c>
      <c r="C79" s="21" t="s">
        <v>23</v>
      </c>
    </row>
    <row r="80" spans="1:3" ht="11.25" customHeight="1" x14ac:dyDescent="0.2">
      <c r="A80" s="20" t="s">
        <v>92</v>
      </c>
      <c r="B80" s="20" t="s">
        <v>97</v>
      </c>
      <c r="C80" s="21" t="s">
        <v>23</v>
      </c>
    </row>
    <row r="81" spans="1:3" ht="11.25" customHeight="1" x14ac:dyDescent="0.2">
      <c r="A81" s="20" t="s">
        <v>92</v>
      </c>
      <c r="B81" s="20" t="s">
        <v>98</v>
      </c>
      <c r="C81" s="21" t="s">
        <v>23</v>
      </c>
    </row>
    <row r="82" spans="1:3" ht="11.25" customHeight="1" x14ac:dyDescent="0.2">
      <c r="A82" s="20" t="s">
        <v>92</v>
      </c>
      <c r="B82" s="20" t="s">
        <v>99</v>
      </c>
      <c r="C82" s="21">
        <v>28.7</v>
      </c>
    </row>
    <row r="83" spans="1:3" ht="11.25" customHeight="1" x14ac:dyDescent="0.2">
      <c r="A83" s="20" t="s">
        <v>92</v>
      </c>
      <c r="B83" s="20" t="s">
        <v>99</v>
      </c>
      <c r="C83" s="21">
        <v>28.7</v>
      </c>
    </row>
    <row r="84" spans="1:3" ht="11.25" customHeight="1" x14ac:dyDescent="0.2">
      <c r="A84" s="20" t="s">
        <v>92</v>
      </c>
      <c r="B84" s="20" t="s">
        <v>99</v>
      </c>
      <c r="C84" s="21">
        <v>28.7</v>
      </c>
    </row>
    <row r="85" spans="1:3" ht="11.25" customHeight="1" x14ac:dyDescent="0.2">
      <c r="A85" s="20" t="s">
        <v>92</v>
      </c>
      <c r="B85" s="20" t="s">
        <v>99</v>
      </c>
      <c r="C85" s="21">
        <v>28.7</v>
      </c>
    </row>
    <row r="86" spans="1:3" ht="11.25" customHeight="1" x14ac:dyDescent="0.2">
      <c r="A86" s="20" t="s">
        <v>100</v>
      </c>
      <c r="B86" s="20" t="s">
        <v>101</v>
      </c>
      <c r="C86" s="21">
        <v>52.18</v>
      </c>
    </row>
    <row r="87" spans="1:3" ht="11.25" customHeight="1" x14ac:dyDescent="0.2">
      <c r="A87" s="20" t="s">
        <v>100</v>
      </c>
      <c r="B87" s="20" t="s">
        <v>36</v>
      </c>
      <c r="C87" s="21">
        <v>30</v>
      </c>
    </row>
    <row r="88" spans="1:3" ht="11.25" customHeight="1" x14ac:dyDescent="0.2">
      <c r="A88" s="23" t="s">
        <v>100</v>
      </c>
      <c r="B88" s="23" t="s">
        <v>102</v>
      </c>
      <c r="C88" s="24">
        <v>30</v>
      </c>
    </row>
    <row r="89" spans="1:3" ht="11.25" customHeight="1" x14ac:dyDescent="0.2">
      <c r="A89" s="20" t="s">
        <v>100</v>
      </c>
      <c r="B89" s="20" t="s">
        <v>103</v>
      </c>
      <c r="C89" s="21" t="s">
        <v>23</v>
      </c>
    </row>
    <row r="90" spans="1:3" ht="11.25" customHeight="1" x14ac:dyDescent="0.2">
      <c r="A90" s="23" t="s">
        <v>100</v>
      </c>
      <c r="B90" s="22" t="s">
        <v>35</v>
      </c>
      <c r="C90" s="24">
        <v>56.52</v>
      </c>
    </row>
    <row r="91" spans="1:3" ht="11.25" customHeight="1" x14ac:dyDescent="0.2">
      <c r="A91" s="20" t="s">
        <v>100</v>
      </c>
      <c r="B91" s="20" t="s">
        <v>104</v>
      </c>
      <c r="C91" s="21">
        <v>83.62</v>
      </c>
    </row>
    <row r="92" spans="1:3" ht="11.25" customHeight="1" x14ac:dyDescent="0.2">
      <c r="A92" s="20" t="s">
        <v>100</v>
      </c>
      <c r="B92" s="20" t="s">
        <v>104</v>
      </c>
      <c r="C92" s="21">
        <v>83.62</v>
      </c>
    </row>
    <row r="93" spans="1:3" ht="11.25" customHeight="1" x14ac:dyDescent="0.2">
      <c r="A93" s="22" t="s">
        <v>100</v>
      </c>
      <c r="B93" s="22" t="s">
        <v>33</v>
      </c>
      <c r="C93" s="21">
        <v>56</v>
      </c>
    </row>
    <row r="94" spans="1:3" ht="11.25" customHeight="1" x14ac:dyDescent="0.2">
      <c r="A94" s="22" t="s">
        <v>100</v>
      </c>
      <c r="B94" s="22" t="s">
        <v>36</v>
      </c>
      <c r="C94" s="21">
        <v>30</v>
      </c>
    </row>
    <row r="95" spans="1:3" ht="11.25" customHeight="1" x14ac:dyDescent="0.2">
      <c r="A95" s="22" t="s">
        <v>105</v>
      </c>
      <c r="B95" s="22" t="s">
        <v>35</v>
      </c>
      <c r="C95" s="21">
        <v>40</v>
      </c>
    </row>
    <row r="96" spans="1:3" ht="11.25" customHeight="1" x14ac:dyDescent="0.2">
      <c r="A96" s="20" t="s">
        <v>106</v>
      </c>
      <c r="B96" s="20" t="s">
        <v>107</v>
      </c>
      <c r="C96" s="21" t="s">
        <v>23</v>
      </c>
    </row>
    <row r="97" spans="1:3" ht="11.25" customHeight="1" x14ac:dyDescent="0.2">
      <c r="A97" s="20" t="s">
        <v>108</v>
      </c>
      <c r="B97" s="20" t="s">
        <v>109</v>
      </c>
      <c r="C97" s="21">
        <v>1512.93</v>
      </c>
    </row>
    <row r="98" spans="1:3" ht="11.25" customHeight="1" x14ac:dyDescent="0.2">
      <c r="A98" s="22" t="s">
        <v>110</v>
      </c>
      <c r="B98" s="20" t="s">
        <v>111</v>
      </c>
      <c r="C98" s="21">
        <v>92</v>
      </c>
    </row>
    <row r="99" spans="1:3" ht="11.25" customHeight="1" x14ac:dyDescent="0.2">
      <c r="A99" s="20" t="s">
        <v>112</v>
      </c>
      <c r="B99" s="20" t="s">
        <v>113</v>
      </c>
      <c r="C99" s="21">
        <v>340</v>
      </c>
    </row>
    <row r="100" spans="1:3" ht="11.25" customHeight="1" x14ac:dyDescent="0.2">
      <c r="A100" s="22" t="s">
        <v>114</v>
      </c>
      <c r="B100" s="20" t="s">
        <v>115</v>
      </c>
      <c r="C100" s="21">
        <v>116.38</v>
      </c>
    </row>
    <row r="101" spans="1:3" ht="11.25" customHeight="1" x14ac:dyDescent="0.2">
      <c r="A101" s="22" t="s">
        <v>114</v>
      </c>
      <c r="B101" s="22" t="s">
        <v>116</v>
      </c>
      <c r="C101" s="21">
        <v>168.1</v>
      </c>
    </row>
    <row r="102" spans="1:3" ht="11.25" customHeight="1" x14ac:dyDescent="0.2">
      <c r="A102" s="22" t="s">
        <v>114</v>
      </c>
      <c r="B102" s="22" t="s">
        <v>117</v>
      </c>
      <c r="C102" s="21">
        <v>160</v>
      </c>
    </row>
    <row r="103" spans="1:3" ht="11.25" customHeight="1" x14ac:dyDescent="0.2">
      <c r="A103" s="22" t="s">
        <v>114</v>
      </c>
      <c r="B103" s="20" t="s">
        <v>118</v>
      </c>
      <c r="C103" s="21" t="s">
        <v>23</v>
      </c>
    </row>
    <row r="104" spans="1:3" ht="11.25" customHeight="1" x14ac:dyDescent="0.2">
      <c r="A104" s="22" t="s">
        <v>114</v>
      </c>
      <c r="B104" s="22" t="s">
        <v>119</v>
      </c>
      <c r="C104" s="21" t="s">
        <v>23</v>
      </c>
    </row>
    <row r="105" spans="1:3" ht="11.25" customHeight="1" x14ac:dyDescent="0.2">
      <c r="A105" s="20" t="s">
        <v>120</v>
      </c>
      <c r="B105" s="20" t="s">
        <v>121</v>
      </c>
      <c r="C105" s="21" t="s">
        <v>23</v>
      </c>
    </row>
    <row r="106" spans="1:3" ht="11.25" customHeight="1" x14ac:dyDescent="0.2">
      <c r="A106" s="20" t="s">
        <v>120</v>
      </c>
      <c r="B106" s="20" t="s">
        <v>121</v>
      </c>
      <c r="C106" s="21" t="s">
        <v>23</v>
      </c>
    </row>
    <row r="107" spans="1:3" ht="11.25" customHeight="1" x14ac:dyDescent="0.2">
      <c r="A107" s="20" t="s">
        <v>120</v>
      </c>
      <c r="B107" s="20" t="s">
        <v>121</v>
      </c>
      <c r="C107" s="21" t="s">
        <v>23</v>
      </c>
    </row>
    <row r="108" spans="1:3" ht="11.25" customHeight="1" x14ac:dyDescent="0.2">
      <c r="A108" s="22" t="s">
        <v>122</v>
      </c>
      <c r="B108" s="22" t="s">
        <v>35</v>
      </c>
      <c r="C108" s="21">
        <v>14.78</v>
      </c>
    </row>
    <row r="109" spans="1:3" ht="11.25" customHeight="1" x14ac:dyDescent="0.2">
      <c r="A109" s="30" t="s">
        <v>123</v>
      </c>
      <c r="B109" s="30" t="s">
        <v>124</v>
      </c>
      <c r="C109" s="31" t="s">
        <v>23</v>
      </c>
    </row>
    <row r="110" spans="1:3" ht="11.25" customHeight="1" x14ac:dyDescent="0.2">
      <c r="A110" s="20" t="s">
        <v>123</v>
      </c>
      <c r="B110" s="20" t="s">
        <v>125</v>
      </c>
      <c r="C110" s="21" t="s">
        <v>23</v>
      </c>
    </row>
    <row r="111" spans="1:3" ht="11.25" customHeight="1" x14ac:dyDescent="0.2">
      <c r="A111" s="20" t="s">
        <v>123</v>
      </c>
      <c r="B111" s="20" t="s">
        <v>126</v>
      </c>
      <c r="C111" s="21" t="s">
        <v>23</v>
      </c>
    </row>
    <row r="112" spans="1:3" ht="11.25" customHeight="1" x14ac:dyDescent="0.2">
      <c r="A112" s="20" t="s">
        <v>123</v>
      </c>
      <c r="B112" s="20" t="s">
        <v>127</v>
      </c>
      <c r="C112" s="21" t="s">
        <v>23</v>
      </c>
    </row>
    <row r="113" spans="1:3" ht="11.25" customHeight="1" x14ac:dyDescent="0.2">
      <c r="A113" s="20" t="s">
        <v>128</v>
      </c>
      <c r="B113" s="20" t="s">
        <v>33</v>
      </c>
      <c r="C113" s="21">
        <v>126.96</v>
      </c>
    </row>
    <row r="114" spans="1:3" ht="11.25" customHeight="1" x14ac:dyDescent="0.2">
      <c r="A114" s="20" t="s">
        <v>129</v>
      </c>
      <c r="B114" s="20" t="s">
        <v>33</v>
      </c>
      <c r="C114" s="21">
        <v>104.35</v>
      </c>
    </row>
    <row r="115" spans="1:3" ht="11.25" customHeight="1" x14ac:dyDescent="0.2">
      <c r="A115" s="20" t="s">
        <v>130</v>
      </c>
      <c r="B115" s="20" t="s">
        <v>33</v>
      </c>
      <c r="C115" s="21" t="s">
        <v>23</v>
      </c>
    </row>
    <row r="116" spans="1:3" ht="11.25" customHeight="1" x14ac:dyDescent="0.2">
      <c r="A116" s="20" t="s">
        <v>131</v>
      </c>
      <c r="B116" s="20" t="s">
        <v>132</v>
      </c>
      <c r="C116" s="21">
        <v>99.14</v>
      </c>
    </row>
    <row r="117" spans="1:3" ht="11.25" customHeight="1" x14ac:dyDescent="0.2">
      <c r="A117" s="20" t="s">
        <v>133</v>
      </c>
      <c r="B117" s="20" t="s">
        <v>132</v>
      </c>
      <c r="C117" s="21">
        <v>116.38</v>
      </c>
    </row>
    <row r="118" spans="1:3" ht="11.25" customHeight="1" x14ac:dyDescent="0.2">
      <c r="A118" s="20" t="s">
        <v>134</v>
      </c>
      <c r="B118" s="20" t="s">
        <v>33</v>
      </c>
      <c r="C118" s="21">
        <v>30</v>
      </c>
    </row>
    <row r="119" spans="1:3" ht="11.25" customHeight="1" x14ac:dyDescent="0.2">
      <c r="A119" s="20" t="s">
        <v>135</v>
      </c>
      <c r="B119" s="20" t="s">
        <v>136</v>
      </c>
      <c r="C119" s="21">
        <v>285</v>
      </c>
    </row>
    <row r="120" spans="1:3" ht="11.25" customHeight="1" x14ac:dyDescent="0.2">
      <c r="A120" s="20" t="s">
        <v>135</v>
      </c>
      <c r="B120" s="20" t="s">
        <v>136</v>
      </c>
      <c r="C120" s="21">
        <v>285</v>
      </c>
    </row>
    <row r="121" spans="1:3" ht="11.25" customHeight="1" x14ac:dyDescent="0.2">
      <c r="A121" s="20" t="s">
        <v>135</v>
      </c>
      <c r="B121" s="20" t="s">
        <v>136</v>
      </c>
      <c r="C121" s="21">
        <v>285</v>
      </c>
    </row>
    <row r="122" spans="1:3" ht="11.25" customHeight="1" x14ac:dyDescent="0.2">
      <c r="A122" s="20" t="s">
        <v>137</v>
      </c>
      <c r="B122" s="20" t="s">
        <v>136</v>
      </c>
      <c r="C122" s="21">
        <v>690</v>
      </c>
    </row>
    <row r="123" spans="1:3" ht="11.25" customHeight="1" x14ac:dyDescent="0.2">
      <c r="A123" s="20" t="s">
        <v>137</v>
      </c>
      <c r="B123" s="20" t="s">
        <v>136</v>
      </c>
      <c r="C123" s="21">
        <v>690</v>
      </c>
    </row>
    <row r="124" spans="1:3" ht="11.25" customHeight="1" x14ac:dyDescent="0.2">
      <c r="A124" s="20" t="s">
        <v>138</v>
      </c>
      <c r="B124" s="20" t="s">
        <v>139</v>
      </c>
      <c r="C124" s="21">
        <v>1938.79</v>
      </c>
    </row>
    <row r="125" spans="1:3" ht="11.25" customHeight="1" x14ac:dyDescent="0.2">
      <c r="A125" s="22" t="s">
        <v>140</v>
      </c>
      <c r="B125" s="20" t="s">
        <v>141</v>
      </c>
      <c r="C125" s="21" t="s">
        <v>23</v>
      </c>
    </row>
    <row r="126" spans="1:3" ht="11.25" customHeight="1" x14ac:dyDescent="0.2">
      <c r="A126" s="22" t="s">
        <v>142</v>
      </c>
      <c r="B126" s="22" t="s">
        <v>143</v>
      </c>
      <c r="C126" s="21">
        <v>189.6</v>
      </c>
    </row>
    <row r="127" spans="1:3" ht="11.25" customHeight="1" x14ac:dyDescent="0.2">
      <c r="A127" s="20" t="s">
        <v>144</v>
      </c>
      <c r="B127" s="20" t="s">
        <v>145</v>
      </c>
      <c r="C127" s="21" t="s">
        <v>23</v>
      </c>
    </row>
    <row r="128" spans="1:3" ht="11.25" customHeight="1" x14ac:dyDescent="0.2">
      <c r="A128" s="20" t="s">
        <v>144</v>
      </c>
      <c r="B128" s="20" t="s">
        <v>146</v>
      </c>
      <c r="C128" s="21" t="s">
        <v>23</v>
      </c>
    </row>
    <row r="129" spans="1:3" ht="11.25" customHeight="1" x14ac:dyDescent="0.2">
      <c r="A129" s="20" t="s">
        <v>144</v>
      </c>
      <c r="B129" s="20" t="s">
        <v>147</v>
      </c>
      <c r="C129" s="21">
        <v>580</v>
      </c>
    </row>
    <row r="130" spans="1:3" ht="11.25" customHeight="1" x14ac:dyDescent="0.2">
      <c r="A130" s="20" t="s">
        <v>148</v>
      </c>
      <c r="B130" s="20" t="s">
        <v>149</v>
      </c>
      <c r="C130" s="21">
        <v>55</v>
      </c>
    </row>
    <row r="131" spans="1:3" ht="11.25" customHeight="1" x14ac:dyDescent="0.2">
      <c r="A131" s="20" t="s">
        <v>148</v>
      </c>
      <c r="B131" s="25" t="s">
        <v>127</v>
      </c>
      <c r="C131" s="26">
        <v>43.48</v>
      </c>
    </row>
    <row r="132" spans="1:3" ht="11.25" customHeight="1" x14ac:dyDescent="0.2">
      <c r="A132" s="20" t="s">
        <v>150</v>
      </c>
      <c r="B132" s="20" t="s">
        <v>151</v>
      </c>
      <c r="C132" s="21">
        <v>30.44</v>
      </c>
    </row>
    <row r="133" spans="1:3" ht="11.25" customHeight="1" x14ac:dyDescent="0.2">
      <c r="A133" s="22" t="s">
        <v>150</v>
      </c>
      <c r="B133" s="20" t="s">
        <v>55</v>
      </c>
      <c r="C133" s="21">
        <v>40</v>
      </c>
    </row>
    <row r="134" spans="1:3" ht="11.25" customHeight="1" x14ac:dyDescent="0.2">
      <c r="A134" s="22" t="s">
        <v>150</v>
      </c>
      <c r="B134" s="22" t="s">
        <v>35</v>
      </c>
      <c r="C134" s="21">
        <v>12</v>
      </c>
    </row>
    <row r="135" spans="1:3" ht="11.25" customHeight="1" x14ac:dyDescent="0.2">
      <c r="A135" s="20" t="s">
        <v>150</v>
      </c>
      <c r="B135" s="20" t="s">
        <v>33</v>
      </c>
      <c r="C135" s="21">
        <v>32.75</v>
      </c>
    </row>
    <row r="136" spans="1:3" ht="11.25" customHeight="1" x14ac:dyDescent="0.2">
      <c r="A136" s="22" t="s">
        <v>150</v>
      </c>
      <c r="B136" s="22" t="s">
        <v>36</v>
      </c>
      <c r="C136" s="21">
        <v>40</v>
      </c>
    </row>
    <row r="137" spans="1:3" ht="11.25" customHeight="1" x14ac:dyDescent="0.2">
      <c r="A137" s="20" t="s">
        <v>152</v>
      </c>
      <c r="B137" s="20" t="s">
        <v>153</v>
      </c>
      <c r="C137" s="21" t="s">
        <v>23</v>
      </c>
    </row>
    <row r="138" spans="1:3" ht="11.25" customHeight="1" x14ac:dyDescent="0.2">
      <c r="A138" s="20" t="s">
        <v>152</v>
      </c>
      <c r="B138" s="20" t="s">
        <v>154</v>
      </c>
      <c r="C138" s="21" t="s">
        <v>23</v>
      </c>
    </row>
    <row r="139" spans="1:3" ht="11.25" customHeight="1" x14ac:dyDescent="0.2">
      <c r="A139" s="22" t="s">
        <v>152</v>
      </c>
      <c r="B139" s="22" t="s">
        <v>155</v>
      </c>
      <c r="C139" s="21">
        <v>392.24</v>
      </c>
    </row>
    <row r="140" spans="1:3" ht="11.25" customHeight="1" x14ac:dyDescent="0.2">
      <c r="A140" s="22" t="s">
        <v>156</v>
      </c>
      <c r="B140" s="22" t="s">
        <v>157</v>
      </c>
      <c r="C140" s="21">
        <v>62.06</v>
      </c>
    </row>
    <row r="141" spans="1:3" ht="11.25" customHeight="1" x14ac:dyDescent="0.2">
      <c r="A141" s="22" t="s">
        <v>156</v>
      </c>
      <c r="B141" s="22" t="s">
        <v>157</v>
      </c>
      <c r="C141" s="21">
        <v>62.06</v>
      </c>
    </row>
    <row r="142" spans="1:3" ht="11.25" customHeight="1" x14ac:dyDescent="0.2">
      <c r="A142" s="20" t="s">
        <v>158</v>
      </c>
      <c r="B142" s="20" t="s">
        <v>159</v>
      </c>
      <c r="C142" s="21">
        <v>27.75</v>
      </c>
    </row>
    <row r="143" spans="1:3" ht="11.25" customHeight="1" x14ac:dyDescent="0.2">
      <c r="A143" s="20" t="s">
        <v>160</v>
      </c>
      <c r="B143" s="20" t="s">
        <v>161</v>
      </c>
      <c r="C143" s="21" t="s">
        <v>23</v>
      </c>
    </row>
    <row r="144" spans="1:3" ht="11.25" customHeight="1" x14ac:dyDescent="0.2">
      <c r="A144" s="20" t="s">
        <v>160</v>
      </c>
      <c r="B144" s="20" t="s">
        <v>161</v>
      </c>
      <c r="C144" s="21" t="s">
        <v>23</v>
      </c>
    </row>
    <row r="145" spans="1:3" ht="11.25" customHeight="1" x14ac:dyDescent="0.2">
      <c r="A145" s="20" t="s">
        <v>160</v>
      </c>
      <c r="B145" s="20" t="s">
        <v>161</v>
      </c>
      <c r="C145" s="21" t="s">
        <v>23</v>
      </c>
    </row>
    <row r="146" spans="1:3" ht="11.25" customHeight="1" x14ac:dyDescent="0.2">
      <c r="A146" s="20" t="s">
        <v>162</v>
      </c>
      <c r="B146" s="20" t="s">
        <v>151</v>
      </c>
      <c r="C146" s="21">
        <v>95.65</v>
      </c>
    </row>
    <row r="147" spans="1:3" ht="11.25" customHeight="1" x14ac:dyDescent="0.2">
      <c r="A147" s="20" t="s">
        <v>162</v>
      </c>
      <c r="B147" s="20" t="s">
        <v>36</v>
      </c>
      <c r="C147" s="21">
        <v>95.65</v>
      </c>
    </row>
    <row r="148" spans="1:3" ht="11.25" customHeight="1" x14ac:dyDescent="0.2">
      <c r="A148" s="22" t="s">
        <v>162</v>
      </c>
      <c r="B148" s="22" t="s">
        <v>163</v>
      </c>
      <c r="C148" s="21">
        <v>59.48</v>
      </c>
    </row>
    <row r="149" spans="1:3" ht="11.25" customHeight="1" x14ac:dyDescent="0.2">
      <c r="A149" s="22" t="s">
        <v>162</v>
      </c>
      <c r="B149" s="20" t="s">
        <v>33</v>
      </c>
      <c r="C149" s="21">
        <v>58</v>
      </c>
    </row>
    <row r="150" spans="1:3" ht="11.25" customHeight="1" x14ac:dyDescent="0.2">
      <c r="A150" s="22" t="s">
        <v>162</v>
      </c>
      <c r="B150" s="22" t="s">
        <v>163</v>
      </c>
      <c r="C150" s="21">
        <v>143.47</v>
      </c>
    </row>
    <row r="151" spans="1:3" ht="11.25" customHeight="1" x14ac:dyDescent="0.2">
      <c r="A151" s="22" t="s">
        <v>162</v>
      </c>
      <c r="B151" s="22" t="s">
        <v>36</v>
      </c>
      <c r="C151" s="21">
        <v>58.62</v>
      </c>
    </row>
    <row r="152" spans="1:3" ht="11.25" customHeight="1" x14ac:dyDescent="0.2">
      <c r="A152" s="25" t="s">
        <v>164</v>
      </c>
      <c r="B152" s="25" t="s">
        <v>36</v>
      </c>
      <c r="C152" s="26" t="s">
        <v>23</v>
      </c>
    </row>
    <row r="153" spans="1:3" ht="11.25" customHeight="1" x14ac:dyDescent="0.2">
      <c r="A153" s="20" t="s">
        <v>165</v>
      </c>
      <c r="B153" s="20" t="s">
        <v>166</v>
      </c>
      <c r="C153" s="21" t="s">
        <v>23</v>
      </c>
    </row>
    <row r="154" spans="1:3" ht="11.25" customHeight="1" x14ac:dyDescent="0.2">
      <c r="A154" s="20" t="s">
        <v>167</v>
      </c>
      <c r="B154" s="20" t="s">
        <v>168</v>
      </c>
      <c r="C154" s="21">
        <v>247.25</v>
      </c>
    </row>
    <row r="155" spans="1:3" ht="11.25" customHeight="1" x14ac:dyDescent="0.2">
      <c r="A155" s="22" t="s">
        <v>169</v>
      </c>
      <c r="B155" s="22" t="s">
        <v>170</v>
      </c>
      <c r="C155" s="21">
        <v>1400</v>
      </c>
    </row>
    <row r="156" spans="1:3" ht="11.25" customHeight="1" x14ac:dyDescent="0.2">
      <c r="A156" s="22" t="s">
        <v>171</v>
      </c>
      <c r="B156" s="22" t="s">
        <v>172</v>
      </c>
      <c r="C156" s="21">
        <v>520</v>
      </c>
    </row>
    <row r="157" spans="1:3" ht="11.25" customHeight="1" x14ac:dyDescent="0.2">
      <c r="A157" s="20" t="s">
        <v>173</v>
      </c>
      <c r="B157" s="20" t="s">
        <v>174</v>
      </c>
      <c r="C157" s="21">
        <v>178.5</v>
      </c>
    </row>
    <row r="158" spans="1:3" ht="11.25" customHeight="1" x14ac:dyDescent="0.2">
      <c r="A158" s="20" t="s">
        <v>175</v>
      </c>
      <c r="B158" s="20" t="s">
        <v>151</v>
      </c>
      <c r="C158" s="21" t="s">
        <v>23</v>
      </c>
    </row>
    <row r="159" spans="1:3" ht="11.25" customHeight="1" x14ac:dyDescent="0.2">
      <c r="A159" s="22" t="s">
        <v>175</v>
      </c>
      <c r="B159" s="22" t="s">
        <v>176</v>
      </c>
      <c r="C159" s="21">
        <v>18.97</v>
      </c>
    </row>
    <row r="160" spans="1:3" ht="11.25" customHeight="1" x14ac:dyDescent="0.2">
      <c r="A160" s="20" t="s">
        <v>175</v>
      </c>
      <c r="B160" s="20" t="s">
        <v>177</v>
      </c>
      <c r="C160" s="21" t="s">
        <v>23</v>
      </c>
    </row>
    <row r="161" spans="1:3" ht="11.25" customHeight="1" x14ac:dyDescent="0.2">
      <c r="A161" s="22" t="s">
        <v>175</v>
      </c>
      <c r="B161" s="22" t="s">
        <v>178</v>
      </c>
      <c r="C161" s="21">
        <v>70.430000000000007</v>
      </c>
    </row>
    <row r="162" spans="1:3" ht="11.25" customHeight="1" x14ac:dyDescent="0.2">
      <c r="A162" s="22" t="s">
        <v>175</v>
      </c>
      <c r="B162" s="22" t="s">
        <v>33</v>
      </c>
      <c r="C162" s="21">
        <v>65.209999999999994</v>
      </c>
    </row>
    <row r="163" spans="1:3" ht="11.25" customHeight="1" x14ac:dyDescent="0.2">
      <c r="A163" s="22" t="s">
        <v>179</v>
      </c>
      <c r="B163" s="22" t="s">
        <v>55</v>
      </c>
      <c r="C163" s="21">
        <v>91.37</v>
      </c>
    </row>
    <row r="164" spans="1:3" ht="11.25" customHeight="1" x14ac:dyDescent="0.2">
      <c r="A164" s="22" t="s">
        <v>179</v>
      </c>
      <c r="B164" s="22" t="s">
        <v>36</v>
      </c>
      <c r="C164" s="21">
        <v>45.31</v>
      </c>
    </row>
    <row r="165" spans="1:3" ht="11.25" customHeight="1" x14ac:dyDescent="0.2">
      <c r="A165" s="22" t="s">
        <v>179</v>
      </c>
      <c r="B165" s="22" t="s">
        <v>36</v>
      </c>
      <c r="C165" s="21">
        <v>91.38</v>
      </c>
    </row>
    <row r="166" spans="1:3" ht="11.25" customHeight="1" x14ac:dyDescent="0.2">
      <c r="A166" s="22" t="s">
        <v>180</v>
      </c>
      <c r="B166" s="22" t="s">
        <v>36</v>
      </c>
      <c r="C166" s="21">
        <v>37.5</v>
      </c>
    </row>
    <row r="167" spans="1:3" ht="11.25" customHeight="1" x14ac:dyDescent="0.2">
      <c r="A167" s="22" t="s">
        <v>180</v>
      </c>
      <c r="B167" s="22" t="s">
        <v>36</v>
      </c>
      <c r="C167" s="21">
        <v>37.5</v>
      </c>
    </row>
    <row r="168" spans="1:3" ht="11.25" customHeight="1" x14ac:dyDescent="0.2">
      <c r="A168" s="22" t="s">
        <v>180</v>
      </c>
      <c r="B168" s="22" t="s">
        <v>36</v>
      </c>
      <c r="C168" s="21">
        <v>37.5</v>
      </c>
    </row>
    <row r="169" spans="1:3" ht="11.25" customHeight="1" x14ac:dyDescent="0.2">
      <c r="A169" s="22" t="s">
        <v>180</v>
      </c>
      <c r="B169" s="22" t="s">
        <v>36</v>
      </c>
      <c r="C169" s="21">
        <v>37.5</v>
      </c>
    </row>
    <row r="170" spans="1:3" ht="11.25" customHeight="1" x14ac:dyDescent="0.2">
      <c r="A170" s="20" t="s">
        <v>181</v>
      </c>
      <c r="B170" s="20" t="s">
        <v>182</v>
      </c>
      <c r="C170" s="21" t="s">
        <v>23</v>
      </c>
    </row>
    <row r="171" spans="1:3" ht="11.25" customHeight="1" x14ac:dyDescent="0.2">
      <c r="A171" s="22" t="s">
        <v>183</v>
      </c>
      <c r="B171" s="22" t="s">
        <v>36</v>
      </c>
      <c r="C171" s="21">
        <v>62</v>
      </c>
    </row>
    <row r="172" spans="1:3" ht="11.25" customHeight="1" x14ac:dyDescent="0.2">
      <c r="A172" s="22" t="s">
        <v>184</v>
      </c>
      <c r="B172" s="22" t="s">
        <v>36</v>
      </c>
      <c r="C172" s="21">
        <v>62</v>
      </c>
    </row>
    <row r="173" spans="1:3" ht="11.25" customHeight="1" x14ac:dyDescent="0.2">
      <c r="A173" s="22" t="s">
        <v>185</v>
      </c>
      <c r="B173" s="22" t="s">
        <v>186</v>
      </c>
      <c r="C173" s="21">
        <v>200</v>
      </c>
    </row>
    <row r="174" spans="1:3" ht="11.25" customHeight="1" x14ac:dyDescent="0.2">
      <c r="A174" s="22" t="s">
        <v>185</v>
      </c>
      <c r="B174" s="22" t="s">
        <v>187</v>
      </c>
      <c r="C174" s="21">
        <v>200</v>
      </c>
    </row>
    <row r="175" spans="1:3" ht="11.25" customHeight="1" x14ac:dyDescent="0.2">
      <c r="A175" s="22" t="s">
        <v>185</v>
      </c>
      <c r="B175" s="22" t="s">
        <v>188</v>
      </c>
      <c r="C175" s="21">
        <v>200</v>
      </c>
    </row>
    <row r="176" spans="1:3" ht="11.25" customHeight="1" x14ac:dyDescent="0.2">
      <c r="A176" s="22" t="s">
        <v>185</v>
      </c>
      <c r="B176" s="22" t="s">
        <v>189</v>
      </c>
      <c r="C176" s="21">
        <v>200</v>
      </c>
    </row>
    <row r="177" spans="1:3" ht="11.25" customHeight="1" x14ac:dyDescent="0.2">
      <c r="A177" s="22" t="s">
        <v>185</v>
      </c>
      <c r="B177" s="22" t="s">
        <v>190</v>
      </c>
      <c r="C177" s="21">
        <v>200</v>
      </c>
    </row>
    <row r="178" spans="1:3" ht="11.25" customHeight="1" x14ac:dyDescent="0.2">
      <c r="A178" s="22" t="s">
        <v>185</v>
      </c>
      <c r="B178" s="22" t="s">
        <v>191</v>
      </c>
      <c r="C178" s="21">
        <v>200</v>
      </c>
    </row>
    <row r="179" spans="1:3" ht="11.25" customHeight="1" x14ac:dyDescent="0.2">
      <c r="A179" s="22" t="s">
        <v>185</v>
      </c>
      <c r="B179" s="22" t="s">
        <v>192</v>
      </c>
      <c r="C179" s="21">
        <v>200</v>
      </c>
    </row>
    <row r="180" spans="1:3" ht="11.25" customHeight="1" x14ac:dyDescent="0.2">
      <c r="A180" s="22" t="s">
        <v>185</v>
      </c>
      <c r="B180" s="22" t="s">
        <v>193</v>
      </c>
      <c r="C180" s="21">
        <v>200</v>
      </c>
    </row>
    <row r="181" spans="1:3" ht="11.25" customHeight="1" x14ac:dyDescent="0.2">
      <c r="A181" s="22" t="s">
        <v>185</v>
      </c>
      <c r="B181" s="22" t="s">
        <v>194</v>
      </c>
      <c r="C181" s="21">
        <v>200</v>
      </c>
    </row>
    <row r="182" spans="1:3" ht="11.25" customHeight="1" x14ac:dyDescent="0.2">
      <c r="A182" s="20" t="s">
        <v>195</v>
      </c>
      <c r="B182" s="20" t="s">
        <v>196</v>
      </c>
      <c r="C182" s="21" t="s">
        <v>23</v>
      </c>
    </row>
    <row r="183" spans="1:3" ht="11.25" customHeight="1" x14ac:dyDescent="0.2">
      <c r="A183" s="20" t="s">
        <v>195</v>
      </c>
      <c r="B183" s="20" t="s">
        <v>197</v>
      </c>
      <c r="C183" s="21">
        <v>95.65</v>
      </c>
    </row>
    <row r="184" spans="1:3" ht="11.25" customHeight="1" x14ac:dyDescent="0.2">
      <c r="A184" s="20" t="s">
        <v>195</v>
      </c>
      <c r="B184" s="20" t="s">
        <v>198</v>
      </c>
      <c r="C184" s="21" t="s">
        <v>23</v>
      </c>
    </row>
    <row r="185" spans="1:3" ht="11.25" customHeight="1" x14ac:dyDescent="0.2">
      <c r="A185" s="22" t="s">
        <v>195</v>
      </c>
      <c r="B185" s="20" t="s">
        <v>55</v>
      </c>
      <c r="C185" s="21">
        <v>178.26</v>
      </c>
    </row>
    <row r="186" spans="1:3" ht="11.25" customHeight="1" x14ac:dyDescent="0.2">
      <c r="A186" s="23" t="s">
        <v>195</v>
      </c>
      <c r="B186" s="23" t="s">
        <v>199</v>
      </c>
      <c r="C186" s="24" t="s">
        <v>23</v>
      </c>
    </row>
    <row r="187" spans="1:3" ht="11.25" customHeight="1" x14ac:dyDescent="0.2">
      <c r="A187" s="23" t="s">
        <v>195</v>
      </c>
      <c r="B187" s="23" t="s">
        <v>200</v>
      </c>
      <c r="C187" s="24" t="s">
        <v>23</v>
      </c>
    </row>
    <row r="188" spans="1:3" ht="11.25" customHeight="1" x14ac:dyDescent="0.2">
      <c r="A188" s="22" t="s">
        <v>195</v>
      </c>
      <c r="B188" s="22" t="s">
        <v>201</v>
      </c>
      <c r="C188" s="21">
        <v>148.27000000000001</v>
      </c>
    </row>
    <row r="189" spans="1:3" ht="11.25" customHeight="1" x14ac:dyDescent="0.2">
      <c r="A189" s="32" t="s">
        <v>195</v>
      </c>
      <c r="B189" s="32" t="s">
        <v>202</v>
      </c>
      <c r="C189" s="21">
        <v>148.27000000000001</v>
      </c>
    </row>
    <row r="190" spans="1:3" ht="11.25" customHeight="1" x14ac:dyDescent="0.2">
      <c r="A190" s="22" t="s">
        <v>195</v>
      </c>
      <c r="B190" s="22" t="s">
        <v>36</v>
      </c>
      <c r="C190" s="21">
        <v>130</v>
      </c>
    </row>
    <row r="191" spans="1:3" ht="11.25" customHeight="1" x14ac:dyDescent="0.2">
      <c r="A191" s="22" t="s">
        <v>195</v>
      </c>
      <c r="B191" s="22" t="s">
        <v>203</v>
      </c>
      <c r="C191" s="21">
        <v>165</v>
      </c>
    </row>
    <row r="192" spans="1:3" ht="11.25" customHeight="1" x14ac:dyDescent="0.2">
      <c r="A192" s="22" t="s">
        <v>195</v>
      </c>
      <c r="B192" s="22" t="s">
        <v>204</v>
      </c>
      <c r="C192" s="21">
        <v>200</v>
      </c>
    </row>
    <row r="193" spans="1:3" ht="11.25" customHeight="1" x14ac:dyDescent="0.2">
      <c r="A193" s="20" t="s">
        <v>205</v>
      </c>
      <c r="B193" s="20" t="s">
        <v>206</v>
      </c>
      <c r="C193" s="21">
        <v>99</v>
      </c>
    </row>
    <row r="194" spans="1:3" ht="11.25" customHeight="1" x14ac:dyDescent="0.2">
      <c r="A194" s="20" t="s">
        <v>205</v>
      </c>
      <c r="B194" s="20" t="s">
        <v>207</v>
      </c>
      <c r="C194" s="21">
        <v>190</v>
      </c>
    </row>
    <row r="195" spans="1:3" ht="11.25" customHeight="1" x14ac:dyDescent="0.2">
      <c r="A195" s="20" t="s">
        <v>205</v>
      </c>
      <c r="B195" s="20" t="s">
        <v>208</v>
      </c>
      <c r="C195" s="21">
        <v>99</v>
      </c>
    </row>
    <row r="196" spans="1:3" ht="11.25" customHeight="1" x14ac:dyDescent="0.2">
      <c r="A196" s="20" t="s">
        <v>205</v>
      </c>
      <c r="B196" s="20" t="s">
        <v>208</v>
      </c>
      <c r="C196" s="21">
        <v>190</v>
      </c>
    </row>
    <row r="197" spans="1:3" ht="11.25" customHeight="1" x14ac:dyDescent="0.2">
      <c r="A197" s="20" t="s">
        <v>205</v>
      </c>
      <c r="B197" s="20" t="s">
        <v>209</v>
      </c>
      <c r="C197" s="21">
        <v>215.65</v>
      </c>
    </row>
    <row r="198" spans="1:3" ht="11.25" customHeight="1" x14ac:dyDescent="0.2">
      <c r="A198" s="20" t="s">
        <v>205</v>
      </c>
      <c r="B198" s="20" t="s">
        <v>210</v>
      </c>
      <c r="C198" s="21">
        <v>215.65</v>
      </c>
    </row>
    <row r="199" spans="1:3" ht="11.25" customHeight="1" x14ac:dyDescent="0.2">
      <c r="A199" s="20" t="s">
        <v>205</v>
      </c>
      <c r="B199" s="23" t="s">
        <v>211</v>
      </c>
      <c r="C199" s="24">
        <v>290.94</v>
      </c>
    </row>
    <row r="200" spans="1:3" ht="11.25" customHeight="1" x14ac:dyDescent="0.2">
      <c r="A200" s="20" t="s">
        <v>205</v>
      </c>
      <c r="B200" s="23" t="s">
        <v>211</v>
      </c>
      <c r="C200" s="21">
        <v>290.94</v>
      </c>
    </row>
    <row r="201" spans="1:3" ht="11.25" customHeight="1" x14ac:dyDescent="0.2">
      <c r="A201" s="22" t="s">
        <v>212</v>
      </c>
      <c r="B201" s="22" t="s">
        <v>213</v>
      </c>
      <c r="C201" s="21">
        <v>700</v>
      </c>
    </row>
    <row r="202" spans="1:3" ht="11.25" customHeight="1" x14ac:dyDescent="0.2">
      <c r="A202" s="20" t="s">
        <v>214</v>
      </c>
      <c r="B202" s="20" t="s">
        <v>215</v>
      </c>
      <c r="C202" s="21" t="s">
        <v>23</v>
      </c>
    </row>
    <row r="203" spans="1:3" ht="11.25" customHeight="1" x14ac:dyDescent="0.2">
      <c r="A203" s="20" t="s">
        <v>214</v>
      </c>
      <c r="B203" s="20" t="s">
        <v>216</v>
      </c>
      <c r="C203" s="21" t="s">
        <v>23</v>
      </c>
    </row>
    <row r="204" spans="1:3" ht="11.25" customHeight="1" x14ac:dyDescent="0.2">
      <c r="A204" s="20" t="s">
        <v>217</v>
      </c>
      <c r="B204" s="20" t="s">
        <v>218</v>
      </c>
      <c r="C204" s="21" t="s">
        <v>23</v>
      </c>
    </row>
    <row r="205" spans="1:3" ht="11.25" customHeight="1" x14ac:dyDescent="0.2">
      <c r="A205" s="20" t="s">
        <v>217</v>
      </c>
      <c r="B205" s="20" t="s">
        <v>218</v>
      </c>
      <c r="C205" s="21" t="s">
        <v>23</v>
      </c>
    </row>
    <row r="206" spans="1:3" ht="11.25" customHeight="1" x14ac:dyDescent="0.2">
      <c r="A206" s="20" t="s">
        <v>205</v>
      </c>
      <c r="B206" s="22" t="s">
        <v>219</v>
      </c>
      <c r="C206" s="21">
        <v>182.61</v>
      </c>
    </row>
    <row r="207" spans="1:3" ht="11.25" customHeight="1" x14ac:dyDescent="0.2">
      <c r="A207" s="20" t="s">
        <v>205</v>
      </c>
      <c r="B207" s="22" t="s">
        <v>220</v>
      </c>
      <c r="C207" s="21">
        <v>182.61</v>
      </c>
    </row>
    <row r="208" spans="1:3" ht="11.25" customHeight="1" x14ac:dyDescent="0.2">
      <c r="A208" s="20" t="s">
        <v>205</v>
      </c>
      <c r="B208" s="20" t="s">
        <v>221</v>
      </c>
      <c r="C208" s="21">
        <v>194</v>
      </c>
    </row>
    <row r="209" spans="1:3" ht="11.25" customHeight="1" x14ac:dyDescent="0.2">
      <c r="A209" s="20" t="s">
        <v>205</v>
      </c>
      <c r="B209" s="20" t="s">
        <v>221</v>
      </c>
      <c r="C209" s="21">
        <v>194</v>
      </c>
    </row>
    <row r="210" spans="1:3" ht="11.25" customHeight="1" x14ac:dyDescent="0.2">
      <c r="A210" s="20" t="s">
        <v>205</v>
      </c>
      <c r="B210" s="20" t="s">
        <v>222</v>
      </c>
      <c r="C210" s="21">
        <v>290.94</v>
      </c>
    </row>
    <row r="211" spans="1:3" ht="11.25" customHeight="1" x14ac:dyDescent="0.2">
      <c r="A211" s="20" t="s">
        <v>205</v>
      </c>
      <c r="B211" s="20" t="s">
        <v>222</v>
      </c>
      <c r="C211" s="21">
        <v>290.94</v>
      </c>
    </row>
    <row r="212" spans="1:3" ht="11.25" customHeight="1" x14ac:dyDescent="0.2">
      <c r="A212" s="20" t="s">
        <v>205</v>
      </c>
      <c r="B212" s="20" t="s">
        <v>223</v>
      </c>
      <c r="C212" s="21">
        <v>290.94</v>
      </c>
    </row>
    <row r="213" spans="1:3" ht="11.25" customHeight="1" x14ac:dyDescent="0.2">
      <c r="A213" s="20" t="s">
        <v>205</v>
      </c>
      <c r="B213" s="20" t="s">
        <v>223</v>
      </c>
      <c r="C213" s="21">
        <v>290.94</v>
      </c>
    </row>
    <row r="214" spans="1:3" ht="11.25" customHeight="1" x14ac:dyDescent="0.2">
      <c r="A214" s="20" t="s">
        <v>224</v>
      </c>
      <c r="B214" s="20" t="s">
        <v>33</v>
      </c>
      <c r="C214" s="21" t="s">
        <v>23</v>
      </c>
    </row>
    <row r="215" spans="1:3" ht="11.25" customHeight="1" x14ac:dyDescent="0.2">
      <c r="A215" s="20" t="s">
        <v>225</v>
      </c>
      <c r="B215" s="20" t="s">
        <v>143</v>
      </c>
      <c r="C215" s="21" t="s">
        <v>23</v>
      </c>
    </row>
    <row r="216" spans="1:3" ht="11.25" customHeight="1" x14ac:dyDescent="0.2">
      <c r="A216" s="20" t="s">
        <v>226</v>
      </c>
      <c r="B216" s="20" t="s">
        <v>143</v>
      </c>
      <c r="C216" s="21" t="s">
        <v>23</v>
      </c>
    </row>
    <row r="217" spans="1:3" ht="11.25" customHeight="1" x14ac:dyDescent="0.2">
      <c r="A217" s="20" t="s">
        <v>227</v>
      </c>
      <c r="B217" s="20" t="s">
        <v>143</v>
      </c>
      <c r="C217" s="21" t="s">
        <v>23</v>
      </c>
    </row>
    <row r="218" spans="1:3" ht="11.25" customHeight="1" x14ac:dyDescent="0.2">
      <c r="A218" s="20" t="s">
        <v>226</v>
      </c>
      <c r="B218" s="20" t="s">
        <v>143</v>
      </c>
      <c r="C218" s="21" t="s">
        <v>23</v>
      </c>
    </row>
    <row r="219" spans="1:3" ht="11.25" customHeight="1" x14ac:dyDescent="0.2">
      <c r="A219" s="20" t="s">
        <v>226</v>
      </c>
      <c r="B219" s="20" t="s">
        <v>143</v>
      </c>
      <c r="C219" s="21" t="s">
        <v>23</v>
      </c>
    </row>
    <row r="220" spans="1:3" ht="11.25" customHeight="1" x14ac:dyDescent="0.2">
      <c r="A220" s="20" t="s">
        <v>228</v>
      </c>
      <c r="B220" s="20" t="s">
        <v>143</v>
      </c>
      <c r="C220" s="21" t="s">
        <v>23</v>
      </c>
    </row>
    <row r="221" spans="1:3" ht="11.25" customHeight="1" x14ac:dyDescent="0.2">
      <c r="A221" s="20" t="s">
        <v>229</v>
      </c>
      <c r="B221" s="20" t="s">
        <v>230</v>
      </c>
      <c r="C221" s="21">
        <v>527</v>
      </c>
    </row>
    <row r="222" spans="1:3" ht="11.25" customHeight="1" x14ac:dyDescent="0.2">
      <c r="A222" s="22" t="s">
        <v>231</v>
      </c>
      <c r="B222" s="22" t="s">
        <v>232</v>
      </c>
      <c r="C222" s="21">
        <v>110.34</v>
      </c>
    </row>
    <row r="223" spans="1:3" ht="11.25" customHeight="1" x14ac:dyDescent="0.2">
      <c r="A223" s="22" t="s">
        <v>231</v>
      </c>
      <c r="B223" s="20" t="s">
        <v>233</v>
      </c>
      <c r="C223" s="21"/>
    </row>
    <row r="224" spans="1:3" ht="11.25" customHeight="1" x14ac:dyDescent="0.2">
      <c r="A224" s="22" t="s">
        <v>231</v>
      </c>
      <c r="B224" s="22" t="s">
        <v>234</v>
      </c>
      <c r="C224" s="21">
        <v>110.34</v>
      </c>
    </row>
    <row r="225" spans="1:3" ht="11.25" customHeight="1" x14ac:dyDescent="0.2">
      <c r="A225" s="22" t="s">
        <v>231</v>
      </c>
      <c r="B225" s="22" t="s">
        <v>235</v>
      </c>
      <c r="C225" s="21">
        <v>460</v>
      </c>
    </row>
    <row r="226" spans="1:3" ht="11.25" customHeight="1" x14ac:dyDescent="0.2">
      <c r="A226" s="22" t="s">
        <v>231</v>
      </c>
      <c r="B226" s="22" t="s">
        <v>236</v>
      </c>
      <c r="C226" s="21">
        <v>431.03</v>
      </c>
    </row>
    <row r="227" spans="1:3" ht="11.25" customHeight="1" x14ac:dyDescent="0.2">
      <c r="A227" s="22" t="s">
        <v>237</v>
      </c>
      <c r="B227" s="22" t="s">
        <v>238</v>
      </c>
      <c r="C227" s="21">
        <v>352.59</v>
      </c>
    </row>
    <row r="228" spans="1:3" ht="11.25" customHeight="1" x14ac:dyDescent="0.2">
      <c r="A228" s="22" t="s">
        <v>239</v>
      </c>
      <c r="B228" s="22" t="s">
        <v>27</v>
      </c>
      <c r="C228" s="21">
        <v>344.82</v>
      </c>
    </row>
    <row r="229" spans="1:3" ht="11.25" customHeight="1" x14ac:dyDescent="0.2">
      <c r="A229" s="22" t="s">
        <v>240</v>
      </c>
      <c r="B229" s="22" t="s">
        <v>241</v>
      </c>
      <c r="C229" s="21">
        <v>120</v>
      </c>
    </row>
    <row r="230" spans="1:3" ht="11.25" customHeight="1" x14ac:dyDescent="0.2">
      <c r="A230" s="22" t="s">
        <v>231</v>
      </c>
      <c r="B230" s="20" t="s">
        <v>242</v>
      </c>
      <c r="C230" s="21">
        <v>128</v>
      </c>
    </row>
    <row r="231" spans="1:3" ht="11.25" customHeight="1" x14ac:dyDescent="0.2">
      <c r="A231" s="22" t="s">
        <v>231</v>
      </c>
      <c r="B231" s="20" t="s">
        <v>242</v>
      </c>
      <c r="C231" s="21" t="s">
        <v>23</v>
      </c>
    </row>
    <row r="232" spans="1:3" ht="11.25" customHeight="1" x14ac:dyDescent="0.2">
      <c r="A232" s="22" t="s">
        <v>231</v>
      </c>
      <c r="B232" s="22" t="s">
        <v>243</v>
      </c>
      <c r="C232" s="21" t="s">
        <v>23</v>
      </c>
    </row>
    <row r="233" spans="1:3" ht="11.25" customHeight="1" x14ac:dyDescent="0.2">
      <c r="A233" s="22" t="s">
        <v>231</v>
      </c>
      <c r="B233" s="20" t="s">
        <v>244</v>
      </c>
      <c r="C233" s="21" t="s">
        <v>23</v>
      </c>
    </row>
    <row r="234" spans="1:3" ht="11.25" customHeight="1" x14ac:dyDescent="0.2">
      <c r="A234" s="22" t="s">
        <v>231</v>
      </c>
      <c r="B234" s="20" t="s">
        <v>245</v>
      </c>
      <c r="C234" s="21" t="s">
        <v>23</v>
      </c>
    </row>
    <row r="235" spans="1:3" ht="11.25" customHeight="1" x14ac:dyDescent="0.2">
      <c r="A235" s="20" t="s">
        <v>246</v>
      </c>
      <c r="B235" s="20" t="s">
        <v>247</v>
      </c>
      <c r="C235" s="21" t="s">
        <v>23</v>
      </c>
    </row>
    <row r="236" spans="1:3" ht="11.25" customHeight="1" x14ac:dyDescent="0.2">
      <c r="A236" s="20" t="s">
        <v>246</v>
      </c>
      <c r="B236" s="20" t="s">
        <v>248</v>
      </c>
      <c r="C236" s="21" t="s">
        <v>23</v>
      </c>
    </row>
    <row r="237" spans="1:3" ht="11.25" customHeight="1" x14ac:dyDescent="0.2">
      <c r="A237" s="22" t="s">
        <v>249</v>
      </c>
      <c r="B237" s="22" t="s">
        <v>250</v>
      </c>
      <c r="C237" s="21">
        <v>120</v>
      </c>
    </row>
    <row r="238" spans="1:3" ht="11.25" customHeight="1" x14ac:dyDescent="0.2">
      <c r="A238" s="20" t="s">
        <v>251</v>
      </c>
      <c r="B238" s="20" t="s">
        <v>252</v>
      </c>
      <c r="C238" s="21">
        <v>808.7</v>
      </c>
    </row>
    <row r="239" spans="1:3" ht="11.25" customHeight="1" x14ac:dyDescent="0.2">
      <c r="A239" s="20" t="s">
        <v>253</v>
      </c>
      <c r="B239" s="20" t="s">
        <v>252</v>
      </c>
      <c r="C239" s="21" t="s">
        <v>23</v>
      </c>
    </row>
    <row r="240" spans="1:3" ht="11.25" customHeight="1" x14ac:dyDescent="0.2">
      <c r="A240" s="22" t="s">
        <v>254</v>
      </c>
      <c r="B240" s="20" t="s">
        <v>255</v>
      </c>
      <c r="C240" s="21">
        <v>39.130000000000003</v>
      </c>
    </row>
    <row r="241" spans="1:3" ht="11.25" customHeight="1" x14ac:dyDescent="0.2">
      <c r="A241" s="20" t="s">
        <v>256</v>
      </c>
      <c r="B241" s="20" t="s">
        <v>257</v>
      </c>
      <c r="C241" s="21">
        <v>650</v>
      </c>
    </row>
    <row r="242" spans="1:3" ht="11.25" customHeight="1" x14ac:dyDescent="0.2">
      <c r="A242" s="20" t="s">
        <v>258</v>
      </c>
      <c r="B242" s="20" t="s">
        <v>127</v>
      </c>
      <c r="C242" s="21">
        <v>139.13</v>
      </c>
    </row>
    <row r="243" spans="1:3" ht="11.25" customHeight="1" x14ac:dyDescent="0.2">
      <c r="A243" s="22" t="s">
        <v>26</v>
      </c>
      <c r="B243" s="22" t="s">
        <v>259</v>
      </c>
      <c r="C243" s="21">
        <v>99.14</v>
      </c>
    </row>
    <row r="244" spans="1:3" ht="11.25" customHeight="1" x14ac:dyDescent="0.2">
      <c r="A244" s="22" t="s">
        <v>26</v>
      </c>
      <c r="B244" s="22" t="s">
        <v>260</v>
      </c>
      <c r="C244" s="21">
        <v>99.14</v>
      </c>
    </row>
    <row r="245" spans="1:3" ht="11.25" customHeight="1" x14ac:dyDescent="0.2">
      <c r="A245" s="20" t="s">
        <v>261</v>
      </c>
      <c r="B245" s="20" t="s">
        <v>262</v>
      </c>
      <c r="C245" s="21">
        <v>181.03</v>
      </c>
    </row>
    <row r="246" spans="1:3" ht="11.25" customHeight="1" x14ac:dyDescent="0.2">
      <c r="A246" s="20" t="s">
        <v>261</v>
      </c>
      <c r="B246" s="20" t="s">
        <v>238</v>
      </c>
      <c r="C246" s="21">
        <v>160.34</v>
      </c>
    </row>
    <row r="247" spans="1:3" ht="11.25" customHeight="1" x14ac:dyDescent="0.2">
      <c r="A247" s="22" t="s">
        <v>261</v>
      </c>
      <c r="B247" s="22" t="s">
        <v>238</v>
      </c>
      <c r="C247" s="21">
        <v>99.14</v>
      </c>
    </row>
    <row r="248" spans="1:3" ht="11.25" customHeight="1" x14ac:dyDescent="0.2">
      <c r="A248" s="20" t="s">
        <v>261</v>
      </c>
      <c r="B248" s="20" t="s">
        <v>263</v>
      </c>
      <c r="C248" s="21" t="s">
        <v>23</v>
      </c>
    </row>
    <row r="249" spans="1:3" ht="11.25" customHeight="1" x14ac:dyDescent="0.2">
      <c r="A249" s="20" t="s">
        <v>261</v>
      </c>
      <c r="B249" s="22" t="s">
        <v>27</v>
      </c>
      <c r="C249" s="21">
        <v>116.38</v>
      </c>
    </row>
    <row r="250" spans="1:3" ht="11.25" customHeight="1" x14ac:dyDescent="0.2">
      <c r="A250" s="20" t="s">
        <v>26</v>
      </c>
      <c r="B250" s="20" t="s">
        <v>262</v>
      </c>
      <c r="C250" s="21">
        <v>99.13</v>
      </c>
    </row>
    <row r="251" spans="1:3" ht="11.25" customHeight="1" x14ac:dyDescent="0.2">
      <c r="A251" s="20" t="s">
        <v>26</v>
      </c>
      <c r="B251" s="22" t="s">
        <v>27</v>
      </c>
      <c r="C251" s="21">
        <v>99.13</v>
      </c>
    </row>
    <row r="252" spans="1:3" ht="11.25" customHeight="1" x14ac:dyDescent="0.2">
      <c r="A252" s="20" t="s">
        <v>26</v>
      </c>
      <c r="B252" s="20" t="s">
        <v>238</v>
      </c>
      <c r="C252" s="21">
        <v>115</v>
      </c>
    </row>
    <row r="253" spans="1:3" ht="11.25" customHeight="1" x14ac:dyDescent="0.2">
      <c r="A253" s="20" t="s">
        <v>26</v>
      </c>
      <c r="B253" s="20" t="s">
        <v>264</v>
      </c>
      <c r="C253" s="21">
        <v>99.14</v>
      </c>
    </row>
    <row r="254" spans="1:3" ht="11.25" customHeight="1" x14ac:dyDescent="0.2">
      <c r="A254" s="20" t="s">
        <v>26</v>
      </c>
      <c r="B254" s="20" t="s">
        <v>265</v>
      </c>
      <c r="C254" s="21">
        <v>99.13</v>
      </c>
    </row>
    <row r="255" spans="1:3" ht="11.25" customHeight="1" x14ac:dyDescent="0.2">
      <c r="A255" s="20" t="s">
        <v>26</v>
      </c>
      <c r="B255" s="22" t="s">
        <v>27</v>
      </c>
      <c r="C255" s="21" t="s">
        <v>23</v>
      </c>
    </row>
    <row r="256" spans="1:3" ht="11.25" customHeight="1" x14ac:dyDescent="0.2">
      <c r="A256" s="20" t="s">
        <v>26</v>
      </c>
      <c r="B256" s="22" t="s">
        <v>27</v>
      </c>
      <c r="C256" s="21">
        <v>99.14</v>
      </c>
    </row>
    <row r="257" spans="1:3" ht="11.25" customHeight="1" x14ac:dyDescent="0.2">
      <c r="A257" s="22" t="s">
        <v>26</v>
      </c>
      <c r="B257" s="22" t="s">
        <v>266</v>
      </c>
      <c r="C257" s="21">
        <v>115</v>
      </c>
    </row>
    <row r="258" spans="1:3" ht="11.25" customHeight="1" x14ac:dyDescent="0.2">
      <c r="A258" s="20" t="s">
        <v>26</v>
      </c>
      <c r="B258" s="22" t="s">
        <v>27</v>
      </c>
      <c r="C258" s="21">
        <v>99.14</v>
      </c>
    </row>
    <row r="259" spans="1:3" ht="11.25" customHeight="1" x14ac:dyDescent="0.2">
      <c r="A259" s="20" t="s">
        <v>26</v>
      </c>
      <c r="B259" s="22" t="s">
        <v>27</v>
      </c>
      <c r="C259" s="21">
        <v>137.6</v>
      </c>
    </row>
    <row r="260" spans="1:3" ht="11.25" customHeight="1" x14ac:dyDescent="0.2">
      <c r="A260" s="22" t="s">
        <v>261</v>
      </c>
      <c r="B260" s="22" t="s">
        <v>25</v>
      </c>
      <c r="C260" s="21">
        <v>113.04</v>
      </c>
    </row>
    <row r="261" spans="1:3" ht="11.25" customHeight="1" x14ac:dyDescent="0.2">
      <c r="A261" s="20" t="s">
        <v>267</v>
      </c>
      <c r="B261" s="22" t="s">
        <v>27</v>
      </c>
      <c r="C261" s="21" t="s">
        <v>23</v>
      </c>
    </row>
    <row r="262" spans="1:3" ht="11.25" customHeight="1" x14ac:dyDescent="0.2">
      <c r="A262" s="20" t="s">
        <v>268</v>
      </c>
      <c r="B262" s="20" t="s">
        <v>269</v>
      </c>
      <c r="C262" s="21">
        <v>99.14</v>
      </c>
    </row>
    <row r="263" spans="1:3" ht="11.25" customHeight="1" x14ac:dyDescent="0.2">
      <c r="A263" s="20" t="s">
        <v>270</v>
      </c>
      <c r="B263" s="20" t="s">
        <v>271</v>
      </c>
      <c r="C263" s="21">
        <v>550</v>
      </c>
    </row>
    <row r="264" spans="1:3" ht="11.25" customHeight="1" x14ac:dyDescent="0.2">
      <c r="A264" s="20" t="s">
        <v>272</v>
      </c>
      <c r="B264" s="20" t="s">
        <v>273</v>
      </c>
      <c r="C264" s="21" t="s">
        <v>23</v>
      </c>
    </row>
    <row r="265" spans="1:3" ht="11.25" customHeight="1" x14ac:dyDescent="0.2">
      <c r="A265" s="20" t="s">
        <v>274</v>
      </c>
      <c r="B265" s="20" t="s">
        <v>275</v>
      </c>
      <c r="C265" s="21">
        <v>162.06</v>
      </c>
    </row>
    <row r="266" spans="1:3" ht="11.25" customHeight="1" x14ac:dyDescent="0.2">
      <c r="A266" s="20" t="s">
        <v>274</v>
      </c>
      <c r="B266" s="20" t="s">
        <v>276</v>
      </c>
      <c r="C266" s="21">
        <v>162.06</v>
      </c>
    </row>
    <row r="267" spans="1:3" ht="11.25" customHeight="1" x14ac:dyDescent="0.2">
      <c r="A267" s="20" t="s">
        <v>274</v>
      </c>
      <c r="B267" s="20" t="s">
        <v>238</v>
      </c>
      <c r="C267" s="21" t="s">
        <v>23</v>
      </c>
    </row>
    <row r="268" spans="1:3" ht="11.25" customHeight="1" x14ac:dyDescent="0.2">
      <c r="A268" s="20" t="s">
        <v>274</v>
      </c>
      <c r="B268" s="20" t="s">
        <v>277</v>
      </c>
      <c r="C268" s="21" t="s">
        <v>23</v>
      </c>
    </row>
    <row r="269" spans="1:3" ht="11.25" customHeight="1" x14ac:dyDescent="0.2">
      <c r="A269" s="20" t="s">
        <v>274</v>
      </c>
      <c r="B269" s="20" t="s">
        <v>278</v>
      </c>
      <c r="C269" s="21">
        <v>162.06</v>
      </c>
    </row>
    <row r="270" spans="1:3" ht="11.25" customHeight="1" x14ac:dyDescent="0.2">
      <c r="A270" s="20" t="s">
        <v>274</v>
      </c>
      <c r="B270" s="22" t="s">
        <v>27</v>
      </c>
      <c r="C270" s="21">
        <v>162.07</v>
      </c>
    </row>
    <row r="271" spans="1:3" ht="11.25" customHeight="1" x14ac:dyDescent="0.2">
      <c r="A271" s="20" t="s">
        <v>274</v>
      </c>
      <c r="B271" s="22" t="s">
        <v>27</v>
      </c>
      <c r="C271" s="21" t="s">
        <v>23</v>
      </c>
    </row>
    <row r="272" spans="1:3" ht="11.25" customHeight="1" x14ac:dyDescent="0.2">
      <c r="A272" s="20" t="s">
        <v>274</v>
      </c>
      <c r="B272" s="22" t="s">
        <v>27</v>
      </c>
      <c r="C272" s="21">
        <v>135.34</v>
      </c>
    </row>
    <row r="273" spans="1:3" ht="11.25" customHeight="1" x14ac:dyDescent="0.2">
      <c r="A273" s="22" t="s">
        <v>274</v>
      </c>
      <c r="B273" s="22" t="s">
        <v>260</v>
      </c>
      <c r="C273" s="21">
        <v>145</v>
      </c>
    </row>
    <row r="274" spans="1:3" ht="11.25" customHeight="1" x14ac:dyDescent="0.2">
      <c r="A274" s="22" t="s">
        <v>274</v>
      </c>
      <c r="B274" s="22" t="s">
        <v>260</v>
      </c>
      <c r="C274" s="21">
        <v>179</v>
      </c>
    </row>
    <row r="275" spans="1:3" ht="11.25" customHeight="1" x14ac:dyDescent="0.2">
      <c r="A275" s="22" t="s">
        <v>274</v>
      </c>
      <c r="B275" s="22" t="s">
        <v>266</v>
      </c>
      <c r="C275" s="21">
        <v>30</v>
      </c>
    </row>
    <row r="276" spans="1:3" ht="11.25" customHeight="1" x14ac:dyDescent="0.2">
      <c r="A276" s="20" t="s">
        <v>279</v>
      </c>
      <c r="B276" s="20" t="s">
        <v>280</v>
      </c>
      <c r="C276" s="21" t="s">
        <v>23</v>
      </c>
    </row>
    <row r="277" spans="1:3" ht="11.25" customHeight="1" x14ac:dyDescent="0.2">
      <c r="A277" s="20" t="s">
        <v>279</v>
      </c>
      <c r="B277" s="20" t="s">
        <v>281</v>
      </c>
      <c r="C277" s="21" t="s">
        <v>23</v>
      </c>
    </row>
    <row r="278" spans="1:3" ht="11.25" customHeight="1" x14ac:dyDescent="0.2">
      <c r="A278" s="20" t="s">
        <v>279</v>
      </c>
      <c r="B278" s="20" t="s">
        <v>282</v>
      </c>
      <c r="C278" s="21">
        <v>240.51</v>
      </c>
    </row>
    <row r="279" spans="1:3" ht="11.25" customHeight="1" x14ac:dyDescent="0.2">
      <c r="A279" s="22" t="s">
        <v>279</v>
      </c>
      <c r="B279" s="22" t="s">
        <v>283</v>
      </c>
      <c r="C279" s="21">
        <v>134.05000000000001</v>
      </c>
    </row>
    <row r="280" spans="1:3" ht="11.25" customHeight="1" x14ac:dyDescent="0.2">
      <c r="A280" s="20" t="s">
        <v>279</v>
      </c>
      <c r="B280" s="20" t="s">
        <v>284</v>
      </c>
      <c r="C280" s="21">
        <v>139.13</v>
      </c>
    </row>
    <row r="281" spans="1:3" ht="11.25" customHeight="1" x14ac:dyDescent="0.2">
      <c r="A281" s="20" t="s">
        <v>279</v>
      </c>
      <c r="B281" s="20" t="s">
        <v>33</v>
      </c>
      <c r="C281" s="21">
        <v>240.51</v>
      </c>
    </row>
    <row r="282" spans="1:3" ht="11.25" customHeight="1" x14ac:dyDescent="0.2">
      <c r="A282" s="20" t="s">
        <v>279</v>
      </c>
      <c r="B282" s="20" t="s">
        <v>285</v>
      </c>
      <c r="C282" s="21" t="s">
        <v>23</v>
      </c>
    </row>
    <row r="283" spans="1:3" ht="11.25" customHeight="1" x14ac:dyDescent="0.2">
      <c r="A283" s="22" t="s">
        <v>286</v>
      </c>
      <c r="B283" s="22" t="s">
        <v>287</v>
      </c>
      <c r="C283" s="21">
        <v>191.3</v>
      </c>
    </row>
    <row r="284" spans="1:3" ht="11.25" customHeight="1" x14ac:dyDescent="0.2">
      <c r="A284" s="22" t="s">
        <v>286</v>
      </c>
      <c r="B284" s="22" t="s">
        <v>288</v>
      </c>
      <c r="C284" s="21">
        <v>128</v>
      </c>
    </row>
    <row r="285" spans="1:3" ht="11.25" customHeight="1" x14ac:dyDescent="0.2">
      <c r="A285" s="20" t="s">
        <v>289</v>
      </c>
      <c r="B285" s="22" t="s">
        <v>290</v>
      </c>
      <c r="C285" s="21" t="s">
        <v>23</v>
      </c>
    </row>
    <row r="286" spans="1:3" ht="11.25" customHeight="1" x14ac:dyDescent="0.2">
      <c r="A286" s="20" t="s">
        <v>289</v>
      </c>
      <c r="B286" s="20" t="s">
        <v>291</v>
      </c>
      <c r="C286" s="21">
        <v>310.33999999999997</v>
      </c>
    </row>
    <row r="287" spans="1:3" ht="11.25" customHeight="1" x14ac:dyDescent="0.2">
      <c r="A287" s="20" t="s">
        <v>292</v>
      </c>
      <c r="B287" s="20" t="s">
        <v>33</v>
      </c>
      <c r="C287" s="21">
        <v>120</v>
      </c>
    </row>
    <row r="288" spans="1:3" ht="11.25" customHeight="1" x14ac:dyDescent="0.2">
      <c r="A288" s="20" t="s">
        <v>292</v>
      </c>
      <c r="B288" s="20" t="s">
        <v>33</v>
      </c>
      <c r="C288" s="21" t="s">
        <v>23</v>
      </c>
    </row>
    <row r="289" spans="1:3" ht="11.25" customHeight="1" x14ac:dyDescent="0.2">
      <c r="A289" s="20" t="s">
        <v>293</v>
      </c>
      <c r="B289" s="22" t="s">
        <v>294</v>
      </c>
      <c r="C289" s="21" t="s">
        <v>23</v>
      </c>
    </row>
    <row r="290" spans="1:3" ht="11.25" customHeight="1" x14ac:dyDescent="0.2">
      <c r="A290" s="20" t="s">
        <v>295</v>
      </c>
      <c r="B290" s="20" t="s">
        <v>296</v>
      </c>
      <c r="C290" s="21" t="s">
        <v>23</v>
      </c>
    </row>
    <row r="291" spans="1:3" ht="11.25" customHeight="1" x14ac:dyDescent="0.2">
      <c r="A291" s="20" t="s">
        <v>297</v>
      </c>
      <c r="B291" s="20" t="s">
        <v>33</v>
      </c>
      <c r="C291" s="21">
        <v>120</v>
      </c>
    </row>
    <row r="292" spans="1:3" ht="11.25" customHeight="1" x14ac:dyDescent="0.2">
      <c r="A292" s="20" t="s">
        <v>205</v>
      </c>
      <c r="B292" s="20" t="s">
        <v>298</v>
      </c>
      <c r="C292" s="21">
        <v>290.94</v>
      </c>
    </row>
    <row r="293" spans="1:3" ht="11.25" customHeight="1" x14ac:dyDescent="0.2">
      <c r="A293" s="20" t="s">
        <v>205</v>
      </c>
      <c r="B293" s="20" t="s">
        <v>223</v>
      </c>
      <c r="C293" s="21">
        <v>290.94</v>
      </c>
    </row>
    <row r="294" spans="1:3" ht="11.25" customHeight="1" x14ac:dyDescent="0.2">
      <c r="A294" s="20" t="s">
        <v>205</v>
      </c>
      <c r="B294" s="22" t="s">
        <v>52</v>
      </c>
      <c r="C294" s="21">
        <v>192.5</v>
      </c>
    </row>
    <row r="295" spans="1:3" ht="11.25" customHeight="1" x14ac:dyDescent="0.2">
      <c r="A295" s="20" t="s">
        <v>205</v>
      </c>
      <c r="B295" s="22" t="s">
        <v>299</v>
      </c>
      <c r="C295" s="21">
        <v>193.5</v>
      </c>
    </row>
    <row r="296" spans="1:3" ht="11.25" customHeight="1" x14ac:dyDescent="0.2">
      <c r="A296" s="20" t="s">
        <v>300</v>
      </c>
      <c r="B296" s="20" t="s">
        <v>301</v>
      </c>
      <c r="C296" s="21" t="s">
        <v>23</v>
      </c>
    </row>
    <row r="297" spans="1:3" ht="11.25" customHeight="1" x14ac:dyDescent="0.2">
      <c r="A297" s="20" t="s">
        <v>300</v>
      </c>
      <c r="B297" s="20" t="s">
        <v>302</v>
      </c>
      <c r="C297" s="21" t="s">
        <v>23</v>
      </c>
    </row>
    <row r="298" spans="1:3" ht="11.25" customHeight="1" x14ac:dyDescent="0.2">
      <c r="A298" s="20" t="s">
        <v>300</v>
      </c>
      <c r="B298" s="20" t="s">
        <v>303</v>
      </c>
      <c r="C298" s="21">
        <v>639</v>
      </c>
    </row>
    <row r="299" spans="1:3" ht="11.25" customHeight="1" x14ac:dyDescent="0.2">
      <c r="A299" s="20" t="s">
        <v>300</v>
      </c>
      <c r="B299" s="20" t="s">
        <v>304</v>
      </c>
      <c r="C299" s="21">
        <v>1468</v>
      </c>
    </row>
    <row r="300" spans="1:3" ht="11.25" customHeight="1" x14ac:dyDescent="0.2">
      <c r="A300" s="20" t="s">
        <v>305</v>
      </c>
      <c r="B300" s="20" t="s">
        <v>306</v>
      </c>
      <c r="C300" s="21" t="s">
        <v>23</v>
      </c>
    </row>
    <row r="301" spans="1:3" ht="11.25" customHeight="1" x14ac:dyDescent="0.2">
      <c r="A301" s="22" t="s">
        <v>305</v>
      </c>
      <c r="B301" s="22" t="s">
        <v>307</v>
      </c>
      <c r="C301" s="21" t="s">
        <v>23</v>
      </c>
    </row>
    <row r="302" spans="1:3" ht="11.25" customHeight="1" x14ac:dyDescent="0.2">
      <c r="A302" s="20" t="s">
        <v>305</v>
      </c>
      <c r="B302" s="20" t="s">
        <v>308</v>
      </c>
      <c r="C302" s="21" t="s">
        <v>23</v>
      </c>
    </row>
    <row r="303" spans="1:3" ht="11.25" customHeight="1" x14ac:dyDescent="0.2">
      <c r="A303" s="20" t="s">
        <v>305</v>
      </c>
      <c r="B303" s="20" t="s">
        <v>309</v>
      </c>
      <c r="C303" s="21" t="s">
        <v>23</v>
      </c>
    </row>
    <row r="304" spans="1:3" ht="11.25" customHeight="1" x14ac:dyDescent="0.2">
      <c r="A304" s="22" t="s">
        <v>305</v>
      </c>
      <c r="B304" s="22" t="s">
        <v>309</v>
      </c>
      <c r="C304" s="21">
        <v>990</v>
      </c>
    </row>
    <row r="305" spans="1:3" ht="11.25" customHeight="1" x14ac:dyDescent="0.2">
      <c r="A305" s="20" t="s">
        <v>305</v>
      </c>
      <c r="B305" s="20" t="s">
        <v>310</v>
      </c>
      <c r="C305" s="21" t="s">
        <v>23</v>
      </c>
    </row>
    <row r="306" spans="1:3" ht="11.25" customHeight="1" x14ac:dyDescent="0.2">
      <c r="A306" s="20" t="s">
        <v>311</v>
      </c>
      <c r="B306" s="20" t="s">
        <v>36</v>
      </c>
      <c r="C306" s="21">
        <v>15.65</v>
      </c>
    </row>
    <row r="307" spans="1:3" ht="11.25" customHeight="1" x14ac:dyDescent="0.2">
      <c r="A307" s="22" t="s">
        <v>311</v>
      </c>
      <c r="B307" s="22" t="s">
        <v>36</v>
      </c>
      <c r="C307" s="21">
        <v>20</v>
      </c>
    </row>
    <row r="308" spans="1:3" ht="11.25" customHeight="1" x14ac:dyDescent="0.2">
      <c r="A308" s="20" t="s">
        <v>312</v>
      </c>
      <c r="B308" s="20" t="s">
        <v>232</v>
      </c>
      <c r="C308" s="21">
        <v>58</v>
      </c>
    </row>
    <row r="309" spans="1:3" ht="11.25" customHeight="1" x14ac:dyDescent="0.2">
      <c r="A309" s="20" t="s">
        <v>312</v>
      </c>
      <c r="B309" s="20" t="s">
        <v>313</v>
      </c>
      <c r="C309" s="21">
        <v>51.3</v>
      </c>
    </row>
    <row r="310" spans="1:3" ht="11.25" customHeight="1" x14ac:dyDescent="0.2">
      <c r="A310" s="20" t="s">
        <v>314</v>
      </c>
      <c r="B310" s="20" t="s">
        <v>315</v>
      </c>
      <c r="C310" s="21">
        <v>171.55</v>
      </c>
    </row>
    <row r="311" spans="1:3" ht="11.25" customHeight="1" x14ac:dyDescent="0.2">
      <c r="A311" s="22" t="s">
        <v>316</v>
      </c>
      <c r="B311" s="22" t="s">
        <v>317</v>
      </c>
      <c r="C311" s="21">
        <v>885</v>
      </c>
    </row>
    <row r="312" spans="1:3" ht="11.25" customHeight="1" x14ac:dyDescent="0.2">
      <c r="A312" s="20" t="s">
        <v>318</v>
      </c>
      <c r="B312" s="22" t="s">
        <v>319</v>
      </c>
      <c r="C312" s="21" t="s">
        <v>23</v>
      </c>
    </row>
    <row r="313" spans="1:3" ht="11.25" customHeight="1" x14ac:dyDescent="0.2">
      <c r="A313" s="20" t="s">
        <v>318</v>
      </c>
      <c r="B313" s="22" t="s">
        <v>319</v>
      </c>
      <c r="C313" s="21" t="s">
        <v>23</v>
      </c>
    </row>
    <row r="314" spans="1:3" ht="11.25" customHeight="1" x14ac:dyDescent="0.2">
      <c r="A314" s="20" t="s">
        <v>318</v>
      </c>
      <c r="B314" s="22" t="s">
        <v>319</v>
      </c>
      <c r="C314" s="21" t="s">
        <v>23</v>
      </c>
    </row>
    <row r="315" spans="1:3" ht="11.25" customHeight="1" x14ac:dyDescent="0.2">
      <c r="A315" s="22" t="s">
        <v>320</v>
      </c>
      <c r="B315" s="22" t="s">
        <v>321</v>
      </c>
      <c r="C315" s="21" t="s">
        <v>23</v>
      </c>
    </row>
    <row r="316" spans="1:3" ht="11.25" customHeight="1" x14ac:dyDescent="0.2">
      <c r="A316" s="20" t="s">
        <v>320</v>
      </c>
      <c r="B316" s="22" t="s">
        <v>322</v>
      </c>
      <c r="C316" s="21">
        <v>475.92</v>
      </c>
    </row>
    <row r="317" spans="1:3" ht="11.25" customHeight="1" x14ac:dyDescent="0.2">
      <c r="A317" s="20" t="s">
        <v>320</v>
      </c>
      <c r="B317" s="22" t="s">
        <v>322</v>
      </c>
      <c r="C317" s="21">
        <v>428.87</v>
      </c>
    </row>
    <row r="318" spans="1:3" ht="11.25" customHeight="1" x14ac:dyDescent="0.2">
      <c r="A318" s="20" t="s">
        <v>320</v>
      </c>
      <c r="B318" s="22" t="s">
        <v>323</v>
      </c>
      <c r="C318" s="21">
        <v>386.96</v>
      </c>
    </row>
    <row r="319" spans="1:3" ht="11.25" customHeight="1" x14ac:dyDescent="0.2">
      <c r="A319" s="20" t="s">
        <v>320</v>
      </c>
      <c r="B319" s="22" t="s">
        <v>323</v>
      </c>
      <c r="C319" s="21">
        <v>386.96</v>
      </c>
    </row>
    <row r="320" spans="1:3" ht="11.25" customHeight="1" x14ac:dyDescent="0.2">
      <c r="A320" s="20" t="s">
        <v>324</v>
      </c>
      <c r="B320" s="22" t="s">
        <v>325</v>
      </c>
      <c r="C320" s="21">
        <v>520.87</v>
      </c>
    </row>
    <row r="321" spans="1:3" ht="11.25" customHeight="1" x14ac:dyDescent="0.2">
      <c r="A321" s="20" t="s">
        <v>324</v>
      </c>
      <c r="B321" s="22" t="s">
        <v>325</v>
      </c>
      <c r="C321" s="21">
        <v>520.87</v>
      </c>
    </row>
    <row r="322" spans="1:3" ht="11.25" customHeight="1" x14ac:dyDescent="0.2">
      <c r="A322" s="20" t="s">
        <v>324</v>
      </c>
      <c r="B322" s="22" t="s">
        <v>325</v>
      </c>
      <c r="C322" s="21">
        <v>520.87</v>
      </c>
    </row>
    <row r="323" spans="1:3" ht="11.25" customHeight="1" x14ac:dyDescent="0.2">
      <c r="A323" s="20" t="s">
        <v>324</v>
      </c>
      <c r="B323" s="22" t="s">
        <v>325</v>
      </c>
      <c r="C323" s="21">
        <v>520.87</v>
      </c>
    </row>
    <row r="324" spans="1:3" ht="11.25" customHeight="1" x14ac:dyDescent="0.2">
      <c r="A324" s="20" t="s">
        <v>324</v>
      </c>
      <c r="B324" s="22" t="s">
        <v>325</v>
      </c>
      <c r="C324" s="21">
        <v>520.87</v>
      </c>
    </row>
    <row r="325" spans="1:3" ht="11.25" customHeight="1" x14ac:dyDescent="0.2">
      <c r="A325" s="20" t="s">
        <v>324</v>
      </c>
      <c r="B325" s="22" t="s">
        <v>325</v>
      </c>
      <c r="C325" s="21">
        <v>520.87</v>
      </c>
    </row>
    <row r="326" spans="1:3" ht="11.25" customHeight="1" x14ac:dyDescent="0.2">
      <c r="A326" s="20" t="s">
        <v>324</v>
      </c>
      <c r="B326" s="22" t="s">
        <v>325</v>
      </c>
      <c r="C326" s="21">
        <v>520.87</v>
      </c>
    </row>
    <row r="327" spans="1:3" ht="11.25" customHeight="1" x14ac:dyDescent="0.2">
      <c r="A327" s="20" t="s">
        <v>324</v>
      </c>
      <c r="B327" s="22" t="s">
        <v>325</v>
      </c>
      <c r="C327" s="21">
        <v>520.87</v>
      </c>
    </row>
    <row r="328" spans="1:3" ht="11.25" customHeight="1" x14ac:dyDescent="0.2">
      <c r="A328" s="20" t="s">
        <v>326</v>
      </c>
      <c r="B328" s="20" t="s">
        <v>327</v>
      </c>
      <c r="C328" s="21">
        <v>938.27</v>
      </c>
    </row>
    <row r="329" spans="1:3" ht="11.25" customHeight="1" x14ac:dyDescent="0.2">
      <c r="A329" s="20" t="s">
        <v>326</v>
      </c>
      <c r="B329" s="20" t="s">
        <v>327</v>
      </c>
      <c r="C329" s="21">
        <v>938.27</v>
      </c>
    </row>
    <row r="330" spans="1:3" ht="11.25" customHeight="1" x14ac:dyDescent="0.2">
      <c r="A330" s="20" t="s">
        <v>326</v>
      </c>
      <c r="B330" s="20" t="s">
        <v>327</v>
      </c>
      <c r="C330" s="21">
        <v>938.27</v>
      </c>
    </row>
    <row r="331" spans="1:3" ht="11.25" customHeight="1" x14ac:dyDescent="0.2">
      <c r="A331" s="20" t="s">
        <v>328</v>
      </c>
      <c r="B331" s="20" t="s">
        <v>329</v>
      </c>
      <c r="C331" s="21">
        <v>1450.29</v>
      </c>
    </row>
    <row r="332" spans="1:3" ht="11.25" customHeight="1" x14ac:dyDescent="0.2">
      <c r="A332" s="20" t="s">
        <v>326</v>
      </c>
      <c r="B332" s="20" t="s">
        <v>330</v>
      </c>
      <c r="C332" s="21">
        <v>909.48</v>
      </c>
    </row>
    <row r="333" spans="1:3" ht="11.25" customHeight="1" x14ac:dyDescent="0.2">
      <c r="A333" s="20" t="s">
        <v>331</v>
      </c>
      <c r="B333" s="20" t="s">
        <v>332</v>
      </c>
      <c r="C333" s="21">
        <v>1150.8599999999999</v>
      </c>
    </row>
    <row r="334" spans="1:3" ht="11.25" customHeight="1" x14ac:dyDescent="0.2">
      <c r="A334" s="20" t="s">
        <v>331</v>
      </c>
      <c r="B334" s="20" t="s">
        <v>332</v>
      </c>
      <c r="C334" s="21">
        <v>1150.8599999999999</v>
      </c>
    </row>
    <row r="335" spans="1:3" ht="11.25" customHeight="1" x14ac:dyDescent="0.2">
      <c r="A335" s="20" t="s">
        <v>331</v>
      </c>
      <c r="B335" s="20" t="s">
        <v>332</v>
      </c>
      <c r="C335" s="21">
        <v>1150.8599999999999</v>
      </c>
    </row>
    <row r="336" spans="1:3" ht="11.25" customHeight="1" x14ac:dyDescent="0.2">
      <c r="A336" s="20" t="s">
        <v>331</v>
      </c>
      <c r="B336" s="20" t="s">
        <v>332</v>
      </c>
      <c r="C336" s="21">
        <v>1150.8599999999999</v>
      </c>
    </row>
    <row r="337" spans="1:3" ht="11.25" customHeight="1" x14ac:dyDescent="0.2">
      <c r="A337" s="20" t="s">
        <v>333</v>
      </c>
      <c r="B337" s="20" t="s">
        <v>334</v>
      </c>
      <c r="C337" s="21" t="s">
        <v>23</v>
      </c>
    </row>
    <row r="338" spans="1:3" ht="11.25" customHeight="1" x14ac:dyDescent="0.2">
      <c r="A338" s="20" t="s">
        <v>335</v>
      </c>
      <c r="B338" s="20" t="s">
        <v>336</v>
      </c>
      <c r="C338" s="21" t="s">
        <v>23</v>
      </c>
    </row>
    <row r="339" spans="1:3" ht="11.25" customHeight="1" x14ac:dyDescent="0.2">
      <c r="A339" s="20" t="s">
        <v>335</v>
      </c>
      <c r="B339" s="20" t="s">
        <v>337</v>
      </c>
      <c r="C339" s="21">
        <v>69</v>
      </c>
    </row>
    <row r="340" spans="1:3" ht="11.25" customHeight="1" x14ac:dyDescent="0.2">
      <c r="A340" s="20" t="s">
        <v>335</v>
      </c>
      <c r="B340" s="20" t="s">
        <v>338</v>
      </c>
      <c r="C340" s="21">
        <v>79</v>
      </c>
    </row>
    <row r="341" spans="1:3" ht="11.25" customHeight="1" x14ac:dyDescent="0.2">
      <c r="A341" s="20" t="s">
        <v>314</v>
      </c>
      <c r="B341" s="20" t="s">
        <v>339</v>
      </c>
      <c r="C341" s="21" t="s">
        <v>23</v>
      </c>
    </row>
    <row r="342" spans="1:3" ht="11.25" customHeight="1" x14ac:dyDescent="0.2">
      <c r="A342" s="20" t="s">
        <v>314</v>
      </c>
      <c r="B342" s="20" t="s">
        <v>340</v>
      </c>
      <c r="C342" s="21" t="s">
        <v>23</v>
      </c>
    </row>
    <row r="343" spans="1:3" ht="11.25" customHeight="1" x14ac:dyDescent="0.2">
      <c r="A343" s="20" t="s">
        <v>314</v>
      </c>
      <c r="B343" s="20" t="s">
        <v>341</v>
      </c>
      <c r="C343" s="21" t="s">
        <v>23</v>
      </c>
    </row>
    <row r="344" spans="1:3" ht="11.25" customHeight="1" x14ac:dyDescent="0.2">
      <c r="A344" s="20" t="s">
        <v>314</v>
      </c>
      <c r="B344" s="20" t="s">
        <v>342</v>
      </c>
      <c r="C344" s="21">
        <v>301.72000000000003</v>
      </c>
    </row>
    <row r="345" spans="1:3" ht="11.25" customHeight="1" x14ac:dyDescent="0.2">
      <c r="A345" s="20" t="s">
        <v>343</v>
      </c>
      <c r="B345" s="20" t="s">
        <v>70</v>
      </c>
      <c r="C345" s="21">
        <v>31.89</v>
      </c>
    </row>
    <row r="346" spans="1:3" ht="11.25" customHeight="1" x14ac:dyDescent="0.2">
      <c r="A346" s="20" t="s">
        <v>314</v>
      </c>
      <c r="B346" s="20" t="s">
        <v>344</v>
      </c>
      <c r="C346" s="21">
        <v>440</v>
      </c>
    </row>
    <row r="347" spans="1:3" ht="11.25" customHeight="1" x14ac:dyDescent="0.2">
      <c r="A347" s="20" t="s">
        <v>345</v>
      </c>
      <c r="B347" s="20" t="s">
        <v>346</v>
      </c>
      <c r="C347" s="21" t="s">
        <v>23</v>
      </c>
    </row>
    <row r="348" spans="1:3" ht="11.25" customHeight="1" x14ac:dyDescent="0.2">
      <c r="A348" s="20" t="s">
        <v>345</v>
      </c>
      <c r="B348" s="20" t="s">
        <v>347</v>
      </c>
      <c r="C348" s="21" t="s">
        <v>23</v>
      </c>
    </row>
    <row r="349" spans="1:3" ht="11.25" customHeight="1" x14ac:dyDescent="0.2">
      <c r="A349" s="20" t="s">
        <v>345</v>
      </c>
      <c r="B349" s="20" t="s">
        <v>348</v>
      </c>
      <c r="C349" s="21" t="s">
        <v>23</v>
      </c>
    </row>
    <row r="350" spans="1:3" ht="11.25" customHeight="1" x14ac:dyDescent="0.2">
      <c r="A350" s="22" t="s">
        <v>64</v>
      </c>
      <c r="B350" s="22" t="s">
        <v>65</v>
      </c>
      <c r="C350" s="21">
        <v>28.02</v>
      </c>
    </row>
    <row r="351" spans="1:3" ht="11.25" customHeight="1" x14ac:dyDescent="0.2">
      <c r="A351" s="22" t="s">
        <v>349</v>
      </c>
      <c r="B351" s="22" t="s">
        <v>70</v>
      </c>
      <c r="C351" s="21">
        <v>48.27</v>
      </c>
    </row>
    <row r="352" spans="1:3" ht="11.25" customHeight="1" x14ac:dyDescent="0.2">
      <c r="A352" s="22" t="s">
        <v>254</v>
      </c>
      <c r="B352" s="22" t="s">
        <v>36</v>
      </c>
      <c r="C352" s="21">
        <v>56.04</v>
      </c>
    </row>
    <row r="353" spans="1:3" ht="11.25" customHeight="1" x14ac:dyDescent="0.2">
      <c r="A353" s="22" t="s">
        <v>110</v>
      </c>
      <c r="B353" s="22" t="s">
        <v>350</v>
      </c>
      <c r="C353" s="21">
        <v>65.53</v>
      </c>
    </row>
    <row r="354" spans="1:3" ht="11.25" customHeight="1" x14ac:dyDescent="0.2">
      <c r="A354" s="22" t="s">
        <v>195</v>
      </c>
      <c r="B354" s="22" t="s">
        <v>351</v>
      </c>
      <c r="C354" s="21">
        <v>162.07</v>
      </c>
    </row>
    <row r="355" spans="1:3" ht="11.25" customHeight="1" x14ac:dyDescent="0.2">
      <c r="A355" s="22" t="s">
        <v>195</v>
      </c>
      <c r="B355" s="22" t="s">
        <v>351</v>
      </c>
      <c r="C355" s="21">
        <v>162.07</v>
      </c>
    </row>
    <row r="356" spans="1:3" ht="11.25" customHeight="1" x14ac:dyDescent="0.2">
      <c r="A356" s="22" t="s">
        <v>352</v>
      </c>
      <c r="B356" s="22" t="s">
        <v>353</v>
      </c>
      <c r="C356" s="33">
        <v>220</v>
      </c>
    </row>
    <row r="357" spans="1:3" ht="11.25" customHeight="1" x14ac:dyDescent="0.2">
      <c r="A357" s="22" t="s">
        <v>354</v>
      </c>
      <c r="B357" s="22" t="s">
        <v>355</v>
      </c>
      <c r="C357" s="21">
        <v>650</v>
      </c>
    </row>
    <row r="358" spans="1:3" ht="11.25" customHeight="1" x14ac:dyDescent="0.2">
      <c r="A358" s="22" t="s">
        <v>314</v>
      </c>
      <c r="B358" s="22" t="s">
        <v>356</v>
      </c>
      <c r="C358" s="21">
        <v>301.72000000000003</v>
      </c>
    </row>
    <row r="359" spans="1:3" ht="11.25" customHeight="1" x14ac:dyDescent="0.2">
      <c r="A359" s="22" t="s">
        <v>357</v>
      </c>
      <c r="B359" s="22" t="s">
        <v>358</v>
      </c>
      <c r="C359" s="21">
        <v>550</v>
      </c>
    </row>
    <row r="360" spans="1:3" ht="11.25" customHeight="1" x14ac:dyDescent="0.2">
      <c r="A360" s="22" t="s">
        <v>359</v>
      </c>
      <c r="B360" s="22" t="s">
        <v>33</v>
      </c>
      <c r="C360" s="21">
        <v>62.06</v>
      </c>
    </row>
    <row r="361" spans="1:3" ht="11.25" customHeight="1" x14ac:dyDescent="0.2">
      <c r="A361" s="22" t="s">
        <v>162</v>
      </c>
      <c r="B361" s="22" t="s">
        <v>35</v>
      </c>
      <c r="C361" s="21">
        <v>56.03</v>
      </c>
    </row>
    <row r="362" spans="1:3" ht="11.25" customHeight="1" x14ac:dyDescent="0.2">
      <c r="A362" s="22" t="s">
        <v>360</v>
      </c>
      <c r="B362" s="20" t="s">
        <v>33</v>
      </c>
      <c r="C362" s="21">
        <v>85.34</v>
      </c>
    </row>
    <row r="363" spans="1:3" ht="11.25" customHeight="1" x14ac:dyDescent="0.2">
      <c r="A363" s="22" t="s">
        <v>361</v>
      </c>
      <c r="B363" s="20" t="s">
        <v>33</v>
      </c>
      <c r="C363" s="21">
        <v>41.38</v>
      </c>
    </row>
    <row r="364" spans="1:3" ht="11.25" customHeight="1" x14ac:dyDescent="0.2">
      <c r="A364" s="22" t="s">
        <v>349</v>
      </c>
      <c r="B364" s="20" t="s">
        <v>33</v>
      </c>
      <c r="C364" s="21">
        <v>44.82</v>
      </c>
    </row>
    <row r="365" spans="1:3" ht="11.25" customHeight="1" x14ac:dyDescent="0.2">
      <c r="A365" s="22" t="s">
        <v>362</v>
      </c>
      <c r="B365" s="22" t="s">
        <v>363</v>
      </c>
      <c r="C365" s="21">
        <v>107.76</v>
      </c>
    </row>
    <row r="366" spans="1:3" ht="11.25" customHeight="1" x14ac:dyDescent="0.2">
      <c r="A366" s="22" t="s">
        <v>364</v>
      </c>
      <c r="B366" s="22" t="s">
        <v>33</v>
      </c>
      <c r="C366" s="21" t="s">
        <v>23</v>
      </c>
    </row>
    <row r="367" spans="1:3" ht="11.25" customHeight="1" x14ac:dyDescent="0.2">
      <c r="A367" s="22" t="s">
        <v>365</v>
      </c>
      <c r="B367" s="22" t="s">
        <v>260</v>
      </c>
      <c r="C367" s="21" t="s">
        <v>23</v>
      </c>
    </row>
    <row r="368" spans="1:3" ht="11.25" customHeight="1" x14ac:dyDescent="0.2">
      <c r="A368" s="22" t="s">
        <v>366</v>
      </c>
      <c r="B368" s="22" t="s">
        <v>367</v>
      </c>
      <c r="C368" s="21" t="s">
        <v>23</v>
      </c>
    </row>
    <row r="369" spans="1:3" ht="11.25" customHeight="1" x14ac:dyDescent="0.2">
      <c r="A369" s="22" t="s">
        <v>368</v>
      </c>
      <c r="B369" s="22" t="s">
        <v>369</v>
      </c>
      <c r="C369" s="21"/>
    </row>
    <row r="370" spans="1:3" ht="11.25" customHeight="1" x14ac:dyDescent="0.2">
      <c r="A370" s="20" t="s">
        <v>370</v>
      </c>
      <c r="B370" s="20" t="s">
        <v>55</v>
      </c>
      <c r="C370" s="21">
        <v>5104</v>
      </c>
    </row>
    <row r="371" spans="1:3" ht="11.25" customHeight="1" x14ac:dyDescent="0.2">
      <c r="A371" s="20" t="s">
        <v>370</v>
      </c>
      <c r="B371" s="20" t="s">
        <v>55</v>
      </c>
      <c r="C371" s="21">
        <v>5104</v>
      </c>
    </row>
    <row r="372" spans="1:3" ht="11.25" customHeight="1" x14ac:dyDescent="0.2">
      <c r="A372" s="22" t="s">
        <v>370</v>
      </c>
      <c r="B372" s="22" t="s">
        <v>33</v>
      </c>
      <c r="C372" s="21">
        <v>98.5</v>
      </c>
    </row>
    <row r="373" spans="1:3" ht="11.25" customHeight="1" x14ac:dyDescent="0.2">
      <c r="A373" s="20" t="s">
        <v>370</v>
      </c>
      <c r="B373" s="20" t="s">
        <v>55</v>
      </c>
      <c r="C373" s="21">
        <v>5104</v>
      </c>
    </row>
    <row r="374" spans="1:3" ht="11.25" customHeight="1" x14ac:dyDescent="0.2">
      <c r="A374" s="20" t="s">
        <v>370</v>
      </c>
      <c r="B374" s="22" t="s">
        <v>33</v>
      </c>
      <c r="C374" s="21">
        <v>5049</v>
      </c>
    </row>
    <row r="375" spans="1:3" ht="11.25" customHeight="1" x14ac:dyDescent="0.2">
      <c r="A375" s="22" t="s">
        <v>370</v>
      </c>
      <c r="B375" s="22" t="s">
        <v>33</v>
      </c>
      <c r="C375" s="21">
        <v>98.5</v>
      </c>
    </row>
    <row r="376" spans="1:3" ht="11.25" customHeight="1" x14ac:dyDescent="0.2">
      <c r="A376" s="20" t="s">
        <v>370</v>
      </c>
      <c r="B376" s="22" t="s">
        <v>36</v>
      </c>
      <c r="C376" s="21">
        <v>5104</v>
      </c>
    </row>
    <row r="377" spans="1:3" ht="11.25" customHeight="1" x14ac:dyDescent="0.2">
      <c r="A377" s="22" t="s">
        <v>371</v>
      </c>
      <c r="B377" s="22" t="s">
        <v>372</v>
      </c>
      <c r="C377" s="21">
        <v>334.78</v>
      </c>
    </row>
    <row r="378" spans="1:3" ht="11.25" customHeight="1" x14ac:dyDescent="0.2">
      <c r="A378" s="22" t="s">
        <v>371</v>
      </c>
      <c r="B378" s="22" t="s">
        <v>372</v>
      </c>
      <c r="C378" s="21">
        <v>334.78</v>
      </c>
    </row>
    <row r="379" spans="1:3" ht="11.25" customHeight="1" x14ac:dyDescent="0.2">
      <c r="A379" s="22" t="s">
        <v>371</v>
      </c>
      <c r="B379" s="22" t="s">
        <v>372</v>
      </c>
      <c r="C379" s="21">
        <v>334.78</v>
      </c>
    </row>
    <row r="380" spans="1:3" ht="11.25" customHeight="1" x14ac:dyDescent="0.2">
      <c r="A380" s="22" t="s">
        <v>240</v>
      </c>
      <c r="B380" s="22" t="s">
        <v>373</v>
      </c>
      <c r="C380" s="21">
        <v>83.62</v>
      </c>
    </row>
    <row r="381" spans="1:3" ht="11.25" customHeight="1" x14ac:dyDescent="0.2">
      <c r="A381" s="22" t="s">
        <v>167</v>
      </c>
      <c r="B381" s="22" t="s">
        <v>374</v>
      </c>
      <c r="C381" s="21">
        <v>254.31</v>
      </c>
    </row>
    <row r="382" spans="1:3" ht="11.25" customHeight="1" x14ac:dyDescent="0.2">
      <c r="A382" s="22" t="s">
        <v>100</v>
      </c>
      <c r="B382" s="22" t="s">
        <v>36</v>
      </c>
      <c r="C382" s="21">
        <v>30.17</v>
      </c>
    </row>
    <row r="383" spans="1:3" ht="11.25" customHeight="1" x14ac:dyDescent="0.2">
      <c r="A383" s="22" t="s">
        <v>375</v>
      </c>
      <c r="B383" s="22" t="s">
        <v>376</v>
      </c>
      <c r="C383" s="21">
        <v>32.01</v>
      </c>
    </row>
    <row r="384" spans="1:3" ht="11.25" customHeight="1" x14ac:dyDescent="0.2">
      <c r="A384" s="22" t="s">
        <v>365</v>
      </c>
      <c r="B384" s="22" t="s">
        <v>377</v>
      </c>
      <c r="C384" s="21">
        <v>129.74</v>
      </c>
    </row>
    <row r="385" spans="1:3" ht="11.25" customHeight="1" x14ac:dyDescent="0.2">
      <c r="A385" s="20" t="s">
        <v>38</v>
      </c>
      <c r="B385" s="22" t="s">
        <v>378</v>
      </c>
      <c r="C385" s="21">
        <v>155.18</v>
      </c>
    </row>
    <row r="386" spans="1:3" ht="11.25" customHeight="1" x14ac:dyDescent="0.2">
      <c r="A386" s="22" t="s">
        <v>26</v>
      </c>
      <c r="B386" s="22" t="s">
        <v>377</v>
      </c>
      <c r="C386" s="21">
        <v>129.74</v>
      </c>
    </row>
    <row r="387" spans="1:3" ht="11.25" customHeight="1" x14ac:dyDescent="0.2">
      <c r="A387" s="22" t="s">
        <v>274</v>
      </c>
      <c r="B387" s="22" t="s">
        <v>377</v>
      </c>
      <c r="C387" s="21">
        <v>162.07</v>
      </c>
    </row>
    <row r="388" spans="1:3" ht="11.25" customHeight="1" x14ac:dyDescent="0.2">
      <c r="A388" s="20" t="s">
        <v>106</v>
      </c>
      <c r="B388" s="22" t="s">
        <v>369</v>
      </c>
      <c r="C388" s="21">
        <v>116.38</v>
      </c>
    </row>
    <row r="389" spans="1:3" ht="11.25" customHeight="1" x14ac:dyDescent="0.2">
      <c r="A389" s="20" t="s">
        <v>205</v>
      </c>
      <c r="B389" s="22" t="s">
        <v>379</v>
      </c>
      <c r="C389" s="21">
        <v>83.63</v>
      </c>
    </row>
    <row r="390" spans="1:3" ht="11.25" customHeight="1" x14ac:dyDescent="0.2">
      <c r="A390" s="22" t="s">
        <v>286</v>
      </c>
      <c r="B390" s="22" t="s">
        <v>36</v>
      </c>
      <c r="C390" s="21">
        <v>94.14</v>
      </c>
    </row>
    <row r="391" spans="1:3" ht="11.25" customHeight="1" x14ac:dyDescent="0.2">
      <c r="A391" s="22" t="s">
        <v>380</v>
      </c>
      <c r="B391" s="22" t="s">
        <v>363</v>
      </c>
      <c r="C391" s="21">
        <v>120.69</v>
      </c>
    </row>
    <row r="392" spans="1:3" ht="11.25" customHeight="1" x14ac:dyDescent="0.2">
      <c r="A392" s="22" t="s">
        <v>195</v>
      </c>
      <c r="B392" s="34" t="s">
        <v>381</v>
      </c>
      <c r="C392" s="21">
        <v>107.26</v>
      </c>
    </row>
    <row r="393" spans="1:3" ht="11.25" customHeight="1" x14ac:dyDescent="0.2">
      <c r="A393" s="22" t="s">
        <v>382</v>
      </c>
      <c r="B393" s="22" t="s">
        <v>383</v>
      </c>
      <c r="C393" s="21">
        <v>32.01</v>
      </c>
    </row>
    <row r="394" spans="1:3" ht="11.25" customHeight="1" x14ac:dyDescent="0.2">
      <c r="A394" s="22" t="s">
        <v>382</v>
      </c>
      <c r="B394" s="22" t="s">
        <v>384</v>
      </c>
      <c r="C394" s="21">
        <v>32.01</v>
      </c>
    </row>
    <row r="395" spans="1:3" ht="11.25" customHeight="1" x14ac:dyDescent="0.2">
      <c r="A395" s="22" t="s">
        <v>382</v>
      </c>
      <c r="B395" s="22" t="s">
        <v>385</v>
      </c>
      <c r="C395" s="21">
        <v>32.01</v>
      </c>
    </row>
    <row r="396" spans="1:3" ht="11.25" customHeight="1" x14ac:dyDescent="0.2">
      <c r="A396" s="22" t="s">
        <v>382</v>
      </c>
      <c r="B396" s="22" t="s">
        <v>386</v>
      </c>
      <c r="C396" s="21">
        <v>32.01</v>
      </c>
    </row>
    <row r="397" spans="1:3" ht="11.25" customHeight="1" x14ac:dyDescent="0.2">
      <c r="A397" s="22" t="s">
        <v>382</v>
      </c>
      <c r="B397" s="22" t="s">
        <v>387</v>
      </c>
      <c r="C397" s="21">
        <v>32.01</v>
      </c>
    </row>
    <row r="398" spans="1:3" ht="11.25" customHeight="1" x14ac:dyDescent="0.2">
      <c r="A398" s="22" t="s">
        <v>382</v>
      </c>
      <c r="B398" s="22" t="s">
        <v>388</v>
      </c>
      <c r="C398" s="21">
        <v>32.01</v>
      </c>
    </row>
    <row r="399" spans="1:3" ht="11.25" customHeight="1" x14ac:dyDescent="0.2">
      <c r="A399" s="22" t="s">
        <v>389</v>
      </c>
      <c r="B399" s="22" t="s">
        <v>390</v>
      </c>
      <c r="C399" s="33">
        <v>67.239999999999995</v>
      </c>
    </row>
    <row r="400" spans="1:3" ht="11.25" customHeight="1" x14ac:dyDescent="0.2">
      <c r="A400" s="22" t="s">
        <v>360</v>
      </c>
      <c r="B400" s="22" t="s">
        <v>390</v>
      </c>
      <c r="C400" s="33">
        <v>85.34</v>
      </c>
    </row>
    <row r="401" spans="1:3" ht="11.25" customHeight="1" x14ac:dyDescent="0.2">
      <c r="A401" s="22" t="s">
        <v>391</v>
      </c>
      <c r="B401" s="22" t="s">
        <v>392</v>
      </c>
      <c r="C401" s="21">
        <v>1077.5899999999999</v>
      </c>
    </row>
    <row r="402" spans="1:3" ht="11.25" customHeight="1" x14ac:dyDescent="0.2">
      <c r="A402" s="22" t="s">
        <v>164</v>
      </c>
      <c r="B402" s="22" t="s">
        <v>36</v>
      </c>
      <c r="C402" s="21" t="s">
        <v>23</v>
      </c>
    </row>
    <row r="403" spans="1:3" ht="11.25" customHeight="1" x14ac:dyDescent="0.2">
      <c r="A403" s="22" t="s">
        <v>164</v>
      </c>
      <c r="B403" s="22" t="s">
        <v>36</v>
      </c>
      <c r="C403" s="21" t="s">
        <v>23</v>
      </c>
    </row>
    <row r="404" spans="1:3" ht="11.25" customHeight="1" x14ac:dyDescent="0.2">
      <c r="A404" s="20" t="s">
        <v>181</v>
      </c>
      <c r="B404" s="20" t="s">
        <v>393</v>
      </c>
      <c r="C404" s="21" t="s">
        <v>23</v>
      </c>
    </row>
    <row r="405" spans="1:3" ht="11.25" customHeight="1" x14ac:dyDescent="0.2">
      <c r="A405" s="22" t="s">
        <v>164</v>
      </c>
      <c r="B405" s="22" t="s">
        <v>36</v>
      </c>
      <c r="C405" s="21" t="s">
        <v>23</v>
      </c>
    </row>
    <row r="406" spans="1:3" ht="11.25" customHeight="1" x14ac:dyDescent="0.2">
      <c r="A406" s="22" t="s">
        <v>357</v>
      </c>
      <c r="B406" s="22" t="s">
        <v>358</v>
      </c>
      <c r="C406" s="21">
        <v>550</v>
      </c>
    </row>
    <row r="407" spans="1:3" ht="11.25" customHeight="1" x14ac:dyDescent="0.2">
      <c r="A407" s="20" t="s">
        <v>106</v>
      </c>
      <c r="B407" s="22" t="s">
        <v>394</v>
      </c>
      <c r="C407" s="21">
        <v>219.82</v>
      </c>
    </row>
    <row r="408" spans="1:3" ht="11.25" customHeight="1" x14ac:dyDescent="0.2">
      <c r="A408" s="22" t="s">
        <v>395</v>
      </c>
      <c r="B408" s="22" t="s">
        <v>396</v>
      </c>
      <c r="C408" s="21">
        <v>162.08000000000001</v>
      </c>
    </row>
    <row r="409" spans="1:3" ht="11.25" customHeight="1" x14ac:dyDescent="0.2">
      <c r="A409" s="22" t="s">
        <v>162</v>
      </c>
      <c r="B409" s="22" t="s">
        <v>36</v>
      </c>
      <c r="C409" s="21">
        <v>45.68</v>
      </c>
    </row>
    <row r="410" spans="1:3" ht="11.25" customHeight="1" x14ac:dyDescent="0.2">
      <c r="A410" s="22" t="s">
        <v>397</v>
      </c>
      <c r="B410" s="22" t="s">
        <v>36</v>
      </c>
      <c r="C410" s="21">
        <v>30.2</v>
      </c>
    </row>
    <row r="411" spans="1:3" ht="11.25" customHeight="1" x14ac:dyDescent="0.2">
      <c r="A411" s="20" t="s">
        <v>398</v>
      </c>
      <c r="B411" s="20" t="s">
        <v>399</v>
      </c>
      <c r="C411" s="21">
        <v>975.86</v>
      </c>
    </row>
    <row r="412" spans="1:3" ht="11.25" customHeight="1" x14ac:dyDescent="0.2">
      <c r="A412" s="20" t="s">
        <v>398</v>
      </c>
      <c r="B412" s="20" t="s">
        <v>400</v>
      </c>
      <c r="C412" s="21">
        <v>1129</v>
      </c>
    </row>
    <row r="413" spans="1:3" ht="11.25" customHeight="1" x14ac:dyDescent="0.2">
      <c r="A413" s="22" t="s">
        <v>398</v>
      </c>
      <c r="B413" s="22" t="s">
        <v>401</v>
      </c>
      <c r="C413" s="21">
        <v>1000.86</v>
      </c>
    </row>
    <row r="414" spans="1:3" ht="11.25" customHeight="1" x14ac:dyDescent="0.2">
      <c r="A414" s="22" t="s">
        <v>398</v>
      </c>
      <c r="B414" s="22" t="s">
        <v>402</v>
      </c>
      <c r="C414" s="21">
        <v>1000.86</v>
      </c>
    </row>
    <row r="415" spans="1:3" ht="11.25" customHeight="1" x14ac:dyDescent="0.2">
      <c r="A415" s="22" t="s">
        <v>398</v>
      </c>
      <c r="B415" s="22" t="s">
        <v>403</v>
      </c>
      <c r="C415" s="21">
        <v>918</v>
      </c>
    </row>
    <row r="416" spans="1:3" ht="11.25" customHeight="1" x14ac:dyDescent="0.2">
      <c r="A416" s="22" t="s">
        <v>398</v>
      </c>
      <c r="B416" s="22" t="s">
        <v>404</v>
      </c>
      <c r="C416" s="21">
        <v>918</v>
      </c>
    </row>
    <row r="417" spans="1:3" ht="11.25" customHeight="1" x14ac:dyDescent="0.2">
      <c r="A417" s="22" t="s">
        <v>398</v>
      </c>
      <c r="B417" s="22" t="s">
        <v>405</v>
      </c>
      <c r="C417" s="21">
        <v>918</v>
      </c>
    </row>
    <row r="418" spans="1:3" ht="11.25" customHeight="1" x14ac:dyDescent="0.2">
      <c r="A418" s="22" t="s">
        <v>398</v>
      </c>
      <c r="B418" s="22" t="s">
        <v>406</v>
      </c>
      <c r="C418" s="21">
        <v>918</v>
      </c>
    </row>
    <row r="419" spans="1:3" ht="11.25" customHeight="1" x14ac:dyDescent="0.2">
      <c r="A419" s="22" t="s">
        <v>398</v>
      </c>
      <c r="B419" s="22" t="s">
        <v>407</v>
      </c>
      <c r="C419" s="21">
        <v>1386</v>
      </c>
    </row>
    <row r="420" spans="1:3" ht="11.25" customHeight="1" x14ac:dyDescent="0.2">
      <c r="A420" s="22" t="s">
        <v>398</v>
      </c>
      <c r="B420" s="22" t="s">
        <v>408</v>
      </c>
      <c r="C420" s="21">
        <v>1386</v>
      </c>
    </row>
    <row r="421" spans="1:3" ht="11.25" customHeight="1" x14ac:dyDescent="0.2">
      <c r="A421" s="22" t="s">
        <v>398</v>
      </c>
      <c r="B421" s="22" t="s">
        <v>409</v>
      </c>
      <c r="C421" s="21">
        <v>1386</v>
      </c>
    </row>
    <row r="422" spans="1:3" ht="11.25" customHeight="1" x14ac:dyDescent="0.2">
      <c r="A422" s="22" t="s">
        <v>398</v>
      </c>
      <c r="B422" s="22"/>
      <c r="C422" s="21">
        <v>980</v>
      </c>
    </row>
    <row r="423" spans="1:3" ht="11.25" customHeight="1" x14ac:dyDescent="0.2">
      <c r="A423" s="22" t="s">
        <v>410</v>
      </c>
      <c r="B423" s="22" t="s">
        <v>411</v>
      </c>
      <c r="C423" s="21">
        <v>1455.17</v>
      </c>
    </row>
    <row r="424" spans="1:3" ht="11.25" customHeight="1" x14ac:dyDescent="0.2">
      <c r="A424" s="22" t="s">
        <v>410</v>
      </c>
      <c r="B424" s="22"/>
      <c r="C424" s="21">
        <v>2000</v>
      </c>
    </row>
    <row r="425" spans="1:3" ht="11.25" customHeight="1" x14ac:dyDescent="0.2">
      <c r="A425" s="22" t="s">
        <v>410</v>
      </c>
      <c r="B425" s="22" t="s">
        <v>412</v>
      </c>
      <c r="C425" s="21">
        <v>1980</v>
      </c>
    </row>
    <row r="426" spans="1:3" ht="11.25" customHeight="1" x14ac:dyDescent="0.2">
      <c r="A426" s="22" t="s">
        <v>314</v>
      </c>
      <c r="B426" s="22" t="s">
        <v>413</v>
      </c>
      <c r="C426" s="21">
        <v>177.59</v>
      </c>
    </row>
    <row r="427" spans="1:3" ht="11.25" customHeight="1" x14ac:dyDescent="0.2">
      <c r="A427" s="22" t="s">
        <v>414</v>
      </c>
      <c r="B427" s="22" t="s">
        <v>36</v>
      </c>
      <c r="C427" s="21">
        <v>39.659999999999997</v>
      </c>
    </row>
    <row r="428" spans="1:3" ht="11.25" customHeight="1" x14ac:dyDescent="0.2">
      <c r="A428" s="22" t="s">
        <v>150</v>
      </c>
      <c r="B428" s="22" t="s">
        <v>36</v>
      </c>
      <c r="C428" s="21">
        <v>12.64</v>
      </c>
    </row>
    <row r="429" spans="1:3" ht="11.25" customHeight="1" x14ac:dyDescent="0.2">
      <c r="A429" s="22" t="s">
        <v>415</v>
      </c>
      <c r="B429" s="22" t="s">
        <v>416</v>
      </c>
      <c r="C429" s="21">
        <v>150.87</v>
      </c>
    </row>
    <row r="430" spans="1:3" ht="11.25" customHeight="1" x14ac:dyDescent="0.2">
      <c r="A430" s="22" t="s">
        <v>162</v>
      </c>
      <c r="B430" s="22" t="s">
        <v>35</v>
      </c>
      <c r="C430" s="21">
        <v>56.03</v>
      </c>
    </row>
    <row r="431" spans="1:3" ht="11.25" customHeight="1" x14ac:dyDescent="0.2">
      <c r="A431" s="22" t="s">
        <v>417</v>
      </c>
      <c r="B431" s="22" t="s">
        <v>418</v>
      </c>
      <c r="C431" s="21">
        <v>780.17</v>
      </c>
    </row>
    <row r="432" spans="1:3" ht="11.25" customHeight="1" x14ac:dyDescent="0.2">
      <c r="A432" s="22" t="s">
        <v>417</v>
      </c>
      <c r="B432" s="22" t="s">
        <v>418</v>
      </c>
      <c r="C432" s="21">
        <v>780.17</v>
      </c>
    </row>
    <row r="433" spans="1:3" ht="11.25" customHeight="1" x14ac:dyDescent="0.2">
      <c r="A433" s="22" t="s">
        <v>417</v>
      </c>
      <c r="B433" s="22" t="s">
        <v>419</v>
      </c>
      <c r="C433" s="21">
        <v>230.17</v>
      </c>
    </row>
    <row r="434" spans="1:3" ht="11.25" customHeight="1" x14ac:dyDescent="0.2">
      <c r="A434" s="22" t="s">
        <v>417</v>
      </c>
      <c r="B434" s="22" t="s">
        <v>420</v>
      </c>
      <c r="C434" s="21">
        <v>383.62</v>
      </c>
    </row>
    <row r="435" spans="1:3" ht="11.25" customHeight="1" x14ac:dyDescent="0.2">
      <c r="A435" s="22" t="s">
        <v>417</v>
      </c>
      <c r="B435" s="22" t="s">
        <v>420</v>
      </c>
      <c r="C435" s="21">
        <v>383.62</v>
      </c>
    </row>
    <row r="436" spans="1:3" ht="11.25" customHeight="1" x14ac:dyDescent="0.2">
      <c r="A436" s="22" t="s">
        <v>370</v>
      </c>
      <c r="B436" s="22" t="s">
        <v>33</v>
      </c>
      <c r="C436" s="21">
        <v>98.5</v>
      </c>
    </row>
    <row r="437" spans="1:3" ht="11.25" customHeight="1" x14ac:dyDescent="0.2">
      <c r="A437" s="22" t="s">
        <v>370</v>
      </c>
      <c r="B437" s="22" t="s">
        <v>33</v>
      </c>
      <c r="C437" s="21">
        <v>98.5</v>
      </c>
    </row>
    <row r="438" spans="1:3" ht="11.25" customHeight="1" x14ac:dyDescent="0.2">
      <c r="A438" s="22" t="s">
        <v>370</v>
      </c>
      <c r="B438" s="22" t="s">
        <v>33</v>
      </c>
      <c r="C438" s="21">
        <v>98.5</v>
      </c>
    </row>
    <row r="439" spans="1:3" ht="11.25" customHeight="1" x14ac:dyDescent="0.2">
      <c r="A439" s="22" t="s">
        <v>370</v>
      </c>
      <c r="B439" s="22" t="s">
        <v>33</v>
      </c>
      <c r="C439" s="21">
        <v>112</v>
      </c>
    </row>
    <row r="440" spans="1:3" ht="11.25" customHeight="1" x14ac:dyDescent="0.2">
      <c r="A440" s="22" t="s">
        <v>421</v>
      </c>
      <c r="B440" s="22" t="s">
        <v>422</v>
      </c>
      <c r="C440" s="21">
        <v>896.55</v>
      </c>
    </row>
    <row r="441" spans="1:3" ht="11.25" customHeight="1" x14ac:dyDescent="0.2">
      <c r="A441" s="22" t="s">
        <v>423</v>
      </c>
      <c r="B441" s="22" t="s">
        <v>424</v>
      </c>
      <c r="C441" s="21">
        <v>50</v>
      </c>
    </row>
    <row r="442" spans="1:3" ht="11.25" customHeight="1" x14ac:dyDescent="0.2">
      <c r="A442" s="22" t="s">
        <v>425</v>
      </c>
      <c r="B442" s="22" t="s">
        <v>424</v>
      </c>
      <c r="C442" s="21">
        <v>107.83</v>
      </c>
    </row>
    <row r="443" spans="1:3" ht="11.25" customHeight="1" x14ac:dyDescent="0.2">
      <c r="A443" s="22" t="s">
        <v>426</v>
      </c>
      <c r="B443" s="22" t="s">
        <v>33</v>
      </c>
      <c r="C443" s="21">
        <v>21.55</v>
      </c>
    </row>
    <row r="444" spans="1:3" ht="11.25" customHeight="1" x14ac:dyDescent="0.2">
      <c r="A444" s="22" t="s">
        <v>427</v>
      </c>
      <c r="B444" s="22" t="s">
        <v>428</v>
      </c>
      <c r="C444" s="21">
        <v>64.650000000000006</v>
      </c>
    </row>
    <row r="445" spans="1:3" ht="11.25" customHeight="1" x14ac:dyDescent="0.2">
      <c r="A445" s="22" t="s">
        <v>429</v>
      </c>
      <c r="B445" s="22" t="s">
        <v>430</v>
      </c>
      <c r="C445" s="21">
        <v>283.62</v>
      </c>
    </row>
    <row r="446" spans="1:3" ht="11.25" customHeight="1" x14ac:dyDescent="0.2">
      <c r="A446" s="22" t="s">
        <v>431</v>
      </c>
      <c r="B446" s="22" t="s">
        <v>36</v>
      </c>
      <c r="C446" s="21">
        <v>58.62</v>
      </c>
    </row>
    <row r="447" spans="1:3" ht="11.25" customHeight="1" x14ac:dyDescent="0.2">
      <c r="A447" s="22" t="s">
        <v>311</v>
      </c>
      <c r="B447" s="22" t="s">
        <v>36</v>
      </c>
      <c r="C447" s="21">
        <v>30.17</v>
      </c>
    </row>
    <row r="448" spans="1:3" ht="11.25" customHeight="1" x14ac:dyDescent="0.2">
      <c r="A448" s="22" t="s">
        <v>84</v>
      </c>
      <c r="B448" s="22" t="s">
        <v>432</v>
      </c>
      <c r="C448" s="21">
        <v>637.92999999999995</v>
      </c>
    </row>
    <row r="449" spans="1:3" ht="11.25" customHeight="1" x14ac:dyDescent="0.2">
      <c r="A449" s="22" t="s">
        <v>433</v>
      </c>
      <c r="B449" s="22" t="s">
        <v>36</v>
      </c>
      <c r="C449" s="21">
        <v>420</v>
      </c>
    </row>
    <row r="450" spans="1:3" ht="11.25" customHeight="1" x14ac:dyDescent="0.2">
      <c r="A450" s="22" t="s">
        <v>434</v>
      </c>
      <c r="B450" s="22" t="s">
        <v>435</v>
      </c>
      <c r="C450" s="21">
        <v>318.97000000000003</v>
      </c>
    </row>
    <row r="451" spans="1:3" ht="11.25" customHeight="1" x14ac:dyDescent="0.2">
      <c r="A451" s="22" t="s">
        <v>436</v>
      </c>
      <c r="B451" s="22" t="s">
        <v>437</v>
      </c>
      <c r="C451" s="21">
        <v>616.38</v>
      </c>
    </row>
    <row r="452" spans="1:3" ht="11.25" customHeight="1" x14ac:dyDescent="0.2">
      <c r="A452" s="22" t="s">
        <v>438</v>
      </c>
      <c r="B452" s="22" t="s">
        <v>439</v>
      </c>
      <c r="C452" s="21">
        <v>362.07</v>
      </c>
    </row>
    <row r="453" spans="1:3" ht="11.25" customHeight="1" x14ac:dyDescent="0.2">
      <c r="A453" s="22" t="s">
        <v>440</v>
      </c>
      <c r="B453" s="22" t="s">
        <v>441</v>
      </c>
      <c r="C453" s="21">
        <v>551.72</v>
      </c>
    </row>
    <row r="454" spans="1:3" ht="11.25" customHeight="1" x14ac:dyDescent="0.2">
      <c r="A454" s="22" t="s">
        <v>440</v>
      </c>
      <c r="B454" s="22" t="s">
        <v>442</v>
      </c>
      <c r="C454" s="21">
        <v>1900</v>
      </c>
    </row>
    <row r="455" spans="1:3" ht="11.25" customHeight="1" x14ac:dyDescent="0.2">
      <c r="A455" s="22" t="s">
        <v>84</v>
      </c>
      <c r="B455" s="22" t="s">
        <v>443</v>
      </c>
      <c r="C455" s="21">
        <v>750</v>
      </c>
    </row>
    <row r="456" spans="1:3" ht="11.25" customHeight="1" x14ac:dyDescent="0.2">
      <c r="A456" s="22" t="s">
        <v>444</v>
      </c>
      <c r="B456" s="22" t="s">
        <v>36</v>
      </c>
      <c r="C456" s="21">
        <v>62.06</v>
      </c>
    </row>
    <row r="457" spans="1:3" ht="11.25" customHeight="1" x14ac:dyDescent="0.2">
      <c r="A457" s="22" t="s">
        <v>445</v>
      </c>
      <c r="B457" s="22" t="s">
        <v>446</v>
      </c>
      <c r="C457" s="21">
        <v>222.41</v>
      </c>
    </row>
    <row r="458" spans="1:3" ht="11.25" customHeight="1" x14ac:dyDescent="0.2">
      <c r="A458" s="22" t="s">
        <v>335</v>
      </c>
      <c r="B458" s="22" t="s">
        <v>447</v>
      </c>
      <c r="C458" s="21">
        <v>36.200000000000003</v>
      </c>
    </row>
    <row r="459" spans="1:3" ht="11.25" customHeight="1" x14ac:dyDescent="0.2">
      <c r="A459" s="22" t="s">
        <v>100</v>
      </c>
      <c r="B459" s="22" t="s">
        <v>448</v>
      </c>
      <c r="C459" s="21">
        <v>76.72</v>
      </c>
    </row>
    <row r="460" spans="1:3" ht="11.25" customHeight="1" x14ac:dyDescent="0.2">
      <c r="A460" s="34" t="s">
        <v>449</v>
      </c>
      <c r="B460" s="35" t="s">
        <v>450</v>
      </c>
      <c r="C460" s="36">
        <v>332.75</v>
      </c>
    </row>
    <row r="461" spans="1:3" ht="11.25" customHeight="1" x14ac:dyDescent="0.2">
      <c r="A461" s="22" t="s">
        <v>451</v>
      </c>
      <c r="B461" s="22" t="s">
        <v>452</v>
      </c>
      <c r="C461" s="21">
        <v>353.44</v>
      </c>
    </row>
    <row r="462" spans="1:3" ht="11.25" customHeight="1" x14ac:dyDescent="0.2">
      <c r="A462" s="22" t="s">
        <v>453</v>
      </c>
      <c r="B462" s="22" t="s">
        <v>454</v>
      </c>
      <c r="C462" s="21">
        <v>60.34</v>
      </c>
    </row>
    <row r="463" spans="1:3" ht="11.25" customHeight="1" x14ac:dyDescent="0.2">
      <c r="A463" s="22" t="s">
        <v>455</v>
      </c>
      <c r="B463" s="22" t="s">
        <v>456</v>
      </c>
      <c r="C463" s="21">
        <v>1336.2</v>
      </c>
    </row>
    <row r="464" spans="1:3" ht="11.25" customHeight="1" x14ac:dyDescent="0.2">
      <c r="A464" s="22" t="s">
        <v>457</v>
      </c>
      <c r="B464" s="22" t="s">
        <v>458</v>
      </c>
      <c r="C464" s="21">
        <v>343.1</v>
      </c>
    </row>
    <row r="465" spans="1:3" ht="11.25" customHeight="1" x14ac:dyDescent="0.2">
      <c r="A465" s="22" t="s">
        <v>457</v>
      </c>
      <c r="B465" s="22" t="s">
        <v>459</v>
      </c>
      <c r="C465" s="21">
        <v>400</v>
      </c>
    </row>
    <row r="466" spans="1:3" ht="11.25" customHeight="1" x14ac:dyDescent="0.2">
      <c r="A466" s="22" t="s">
        <v>28</v>
      </c>
      <c r="B466" s="22" t="s">
        <v>460</v>
      </c>
      <c r="C466" s="21">
        <v>150.87</v>
      </c>
    </row>
    <row r="467" spans="1:3" ht="11.25" customHeight="1" x14ac:dyDescent="0.2">
      <c r="A467" s="22" t="s">
        <v>461</v>
      </c>
      <c r="B467" s="22" t="s">
        <v>462</v>
      </c>
      <c r="C467" s="21">
        <v>158.62</v>
      </c>
    </row>
    <row r="468" spans="1:3" ht="11.25" customHeight="1" x14ac:dyDescent="0.2">
      <c r="A468" s="22" t="s">
        <v>461</v>
      </c>
      <c r="B468" s="22" t="s">
        <v>462</v>
      </c>
      <c r="C468" s="21">
        <v>158.62</v>
      </c>
    </row>
    <row r="469" spans="1:3" ht="11.25" customHeight="1" x14ac:dyDescent="0.2">
      <c r="A469" s="22" t="s">
        <v>461</v>
      </c>
      <c r="B469" s="22" t="s">
        <v>462</v>
      </c>
      <c r="C469" s="21">
        <v>158.62</v>
      </c>
    </row>
    <row r="470" spans="1:3" ht="11.25" customHeight="1" x14ac:dyDescent="0.2">
      <c r="A470" s="22" t="s">
        <v>398</v>
      </c>
      <c r="B470" s="37" t="s">
        <v>463</v>
      </c>
      <c r="C470" s="21">
        <v>1400</v>
      </c>
    </row>
    <row r="471" spans="1:3" ht="11.25" customHeight="1" x14ac:dyDescent="0.2">
      <c r="A471" s="20" t="s">
        <v>464</v>
      </c>
      <c r="B471" s="29" t="s">
        <v>465</v>
      </c>
      <c r="C471" s="21" t="s">
        <v>23</v>
      </c>
    </row>
    <row r="472" spans="1:3" ht="11.25" customHeight="1" x14ac:dyDescent="0.2">
      <c r="A472" s="20" t="s">
        <v>466</v>
      </c>
      <c r="B472" s="29" t="s">
        <v>467</v>
      </c>
      <c r="C472" s="21" t="s">
        <v>23</v>
      </c>
    </row>
    <row r="473" spans="1:3" ht="11.25" customHeight="1" x14ac:dyDescent="0.2">
      <c r="A473" s="20" t="s">
        <v>468</v>
      </c>
      <c r="B473" s="20" t="s">
        <v>469</v>
      </c>
      <c r="C473" s="21">
        <v>395</v>
      </c>
    </row>
    <row r="474" spans="1:3" ht="11.25" customHeight="1" x14ac:dyDescent="0.2">
      <c r="A474" s="20" t="s">
        <v>468</v>
      </c>
      <c r="B474" s="20" t="s">
        <v>470</v>
      </c>
      <c r="C474" s="21">
        <v>570</v>
      </c>
    </row>
    <row r="475" spans="1:3" ht="11.25" customHeight="1" x14ac:dyDescent="0.2">
      <c r="A475" s="22" t="s">
        <v>468</v>
      </c>
      <c r="B475" s="22" t="s">
        <v>471</v>
      </c>
      <c r="C475" s="21">
        <v>408.99</v>
      </c>
    </row>
    <row r="476" spans="1:3" ht="11.25" customHeight="1" x14ac:dyDescent="0.2">
      <c r="A476" s="20" t="s">
        <v>468</v>
      </c>
      <c r="B476" s="20" t="s">
        <v>472</v>
      </c>
      <c r="C476" s="21">
        <v>274.37</v>
      </c>
    </row>
    <row r="477" spans="1:3" ht="11.25" customHeight="1" x14ac:dyDescent="0.2">
      <c r="A477" s="20" t="s">
        <v>468</v>
      </c>
      <c r="B477" s="20" t="s">
        <v>473</v>
      </c>
      <c r="C477" s="21">
        <v>275</v>
      </c>
    </row>
    <row r="478" spans="1:3" ht="11.25" customHeight="1" x14ac:dyDescent="0.2">
      <c r="A478" s="20" t="s">
        <v>474</v>
      </c>
      <c r="B478" s="20" t="s">
        <v>475</v>
      </c>
      <c r="C478" s="21">
        <v>833.83</v>
      </c>
    </row>
    <row r="479" spans="1:3" ht="11.25" customHeight="1" x14ac:dyDescent="0.2">
      <c r="A479" s="20" t="s">
        <v>476</v>
      </c>
      <c r="B479" s="20" t="s">
        <v>477</v>
      </c>
      <c r="C479" s="21">
        <v>200</v>
      </c>
    </row>
    <row r="480" spans="1:3" ht="11.25" customHeight="1" x14ac:dyDescent="0.2">
      <c r="A480" s="20" t="s">
        <v>476</v>
      </c>
      <c r="B480" s="20" t="s">
        <v>478</v>
      </c>
      <c r="C480" s="21">
        <v>400</v>
      </c>
    </row>
    <row r="481" spans="1:3" ht="11.25" customHeight="1" x14ac:dyDescent="0.2">
      <c r="A481" s="20" t="s">
        <v>479</v>
      </c>
      <c r="B481" s="20" t="s">
        <v>480</v>
      </c>
      <c r="C481" s="21">
        <v>1387.07</v>
      </c>
    </row>
    <row r="482" spans="1:3" ht="11.25" customHeight="1" x14ac:dyDescent="0.2">
      <c r="A482" s="20" t="s">
        <v>481</v>
      </c>
      <c r="B482" s="20" t="s">
        <v>482</v>
      </c>
      <c r="C482" s="21">
        <v>387.07</v>
      </c>
    </row>
    <row r="483" spans="1:3" ht="11.25" customHeight="1" x14ac:dyDescent="0.2">
      <c r="A483" s="20" t="s">
        <v>481</v>
      </c>
      <c r="B483" s="20" t="s">
        <v>483</v>
      </c>
      <c r="C483" s="21">
        <v>275</v>
      </c>
    </row>
    <row r="484" spans="1:3" ht="11.25" customHeight="1" x14ac:dyDescent="0.2">
      <c r="A484" s="20" t="s">
        <v>484</v>
      </c>
      <c r="B484" s="20" t="s">
        <v>485</v>
      </c>
      <c r="C484" s="21">
        <v>521.74</v>
      </c>
    </row>
    <row r="485" spans="1:3" ht="11.25" customHeight="1" x14ac:dyDescent="0.2">
      <c r="A485" s="20" t="s">
        <v>484</v>
      </c>
      <c r="B485" s="20" t="s">
        <v>486</v>
      </c>
      <c r="C485" s="21">
        <v>1477.39</v>
      </c>
    </row>
    <row r="486" spans="1:3" ht="11.25" customHeight="1" x14ac:dyDescent="0.2">
      <c r="A486" s="20" t="s">
        <v>484</v>
      </c>
      <c r="B486" s="20" t="s">
        <v>487</v>
      </c>
      <c r="C486" s="21">
        <v>1723.28</v>
      </c>
    </row>
    <row r="487" spans="1:3" ht="11.25" customHeight="1" x14ac:dyDescent="0.2">
      <c r="A487" s="20" t="s">
        <v>484</v>
      </c>
      <c r="B487" s="20" t="s">
        <v>488</v>
      </c>
      <c r="C487" s="21">
        <v>1672.41</v>
      </c>
    </row>
    <row r="488" spans="1:3" ht="11.25" customHeight="1" x14ac:dyDescent="0.2">
      <c r="A488" s="20" t="s">
        <v>489</v>
      </c>
      <c r="B488" s="20" t="s">
        <v>490</v>
      </c>
      <c r="C488" s="21">
        <v>1729</v>
      </c>
    </row>
    <row r="489" spans="1:3" ht="11.25" customHeight="1" x14ac:dyDescent="0.2">
      <c r="A489" s="20" t="s">
        <v>491</v>
      </c>
      <c r="B489" s="20" t="s">
        <v>492</v>
      </c>
      <c r="C489" s="21">
        <v>1729</v>
      </c>
    </row>
    <row r="490" spans="1:3" ht="11.25" customHeight="1" x14ac:dyDescent="0.2">
      <c r="A490" s="20" t="s">
        <v>493</v>
      </c>
      <c r="B490" s="20" t="s">
        <v>494</v>
      </c>
      <c r="C490" s="21">
        <v>1729</v>
      </c>
    </row>
    <row r="491" spans="1:3" ht="11.25" customHeight="1" x14ac:dyDescent="0.2">
      <c r="A491" s="20" t="s">
        <v>493</v>
      </c>
      <c r="B491" s="20" t="s">
        <v>495</v>
      </c>
      <c r="C491" s="21">
        <v>1729</v>
      </c>
    </row>
    <row r="492" spans="1:3" ht="11.25" customHeight="1" x14ac:dyDescent="0.2">
      <c r="A492" s="22" t="s">
        <v>496</v>
      </c>
      <c r="B492" s="22" t="s">
        <v>497</v>
      </c>
      <c r="C492" s="21">
        <v>604.34</v>
      </c>
    </row>
    <row r="493" spans="1:3" ht="11.25" customHeight="1" x14ac:dyDescent="0.2">
      <c r="A493" s="20" t="s">
        <v>498</v>
      </c>
      <c r="B493" s="20" t="s">
        <v>499</v>
      </c>
      <c r="C493" s="21">
        <v>1</v>
      </c>
    </row>
    <row r="494" spans="1:3" ht="11.25" customHeight="1" x14ac:dyDescent="0.2">
      <c r="A494" s="20" t="s">
        <v>498</v>
      </c>
      <c r="B494" s="20" t="s">
        <v>500</v>
      </c>
      <c r="C494" s="21">
        <v>1</v>
      </c>
    </row>
    <row r="495" spans="1:3" ht="11.25" customHeight="1" x14ac:dyDescent="0.2">
      <c r="A495" s="20" t="s">
        <v>498</v>
      </c>
      <c r="B495" s="20" t="s">
        <v>501</v>
      </c>
      <c r="C495" s="21">
        <v>1</v>
      </c>
    </row>
    <row r="496" spans="1:3" ht="11.25" customHeight="1" x14ac:dyDescent="0.2">
      <c r="A496" s="20" t="s">
        <v>502</v>
      </c>
      <c r="B496" s="20" t="s">
        <v>503</v>
      </c>
      <c r="C496" s="21">
        <v>1729</v>
      </c>
    </row>
    <row r="497" spans="1:3" ht="11.25" customHeight="1" x14ac:dyDescent="0.2">
      <c r="A497" s="22" t="s">
        <v>504</v>
      </c>
      <c r="B497" s="22" t="s">
        <v>505</v>
      </c>
      <c r="C497" s="21">
        <v>647.11</v>
      </c>
    </row>
    <row r="498" spans="1:3" ht="11.25" customHeight="1" x14ac:dyDescent="0.2">
      <c r="A498" s="22" t="s">
        <v>504</v>
      </c>
      <c r="B498" s="22" t="s">
        <v>505</v>
      </c>
      <c r="C498" s="21">
        <v>647.11</v>
      </c>
    </row>
    <row r="499" spans="1:3" ht="11.25" customHeight="1" x14ac:dyDescent="0.2">
      <c r="A499" s="20" t="s">
        <v>504</v>
      </c>
      <c r="B499" s="20" t="s">
        <v>506</v>
      </c>
      <c r="C499" s="21">
        <v>647.11</v>
      </c>
    </row>
    <row r="500" spans="1:3" ht="11.25" customHeight="1" x14ac:dyDescent="0.2">
      <c r="A500" s="20" t="s">
        <v>504</v>
      </c>
      <c r="B500" s="20" t="s">
        <v>507</v>
      </c>
      <c r="C500" s="21">
        <v>647.11</v>
      </c>
    </row>
    <row r="501" spans="1:3" ht="11.25" customHeight="1" x14ac:dyDescent="0.2">
      <c r="A501" s="20" t="s">
        <v>504</v>
      </c>
      <c r="B501" s="20" t="s">
        <v>508</v>
      </c>
      <c r="C501" s="21">
        <v>647.11</v>
      </c>
    </row>
    <row r="502" spans="1:3" ht="11.25" customHeight="1" x14ac:dyDescent="0.2">
      <c r="A502" s="20" t="s">
        <v>504</v>
      </c>
      <c r="B502" s="20" t="s">
        <v>509</v>
      </c>
      <c r="C502" s="21">
        <v>647.11</v>
      </c>
    </row>
    <row r="503" spans="1:3" ht="11.25" customHeight="1" x14ac:dyDescent="0.2">
      <c r="A503" s="20" t="s">
        <v>504</v>
      </c>
      <c r="B503" s="20" t="s">
        <v>510</v>
      </c>
      <c r="C503" s="21">
        <v>647.11</v>
      </c>
    </row>
    <row r="504" spans="1:3" ht="11.25" customHeight="1" x14ac:dyDescent="0.2">
      <c r="A504" s="20" t="s">
        <v>504</v>
      </c>
      <c r="B504" s="20" t="s">
        <v>511</v>
      </c>
      <c r="C504" s="21">
        <v>647.11</v>
      </c>
    </row>
    <row r="505" spans="1:3" ht="11.25" customHeight="1" x14ac:dyDescent="0.2">
      <c r="A505" s="20" t="s">
        <v>504</v>
      </c>
      <c r="B505" s="20" t="s">
        <v>512</v>
      </c>
      <c r="C505" s="21">
        <v>647.11</v>
      </c>
    </row>
    <row r="506" spans="1:3" ht="11.25" customHeight="1" x14ac:dyDescent="0.2">
      <c r="A506" s="20" t="s">
        <v>504</v>
      </c>
      <c r="B506" s="20" t="s">
        <v>513</v>
      </c>
      <c r="C506" s="21">
        <v>647.11</v>
      </c>
    </row>
    <row r="507" spans="1:3" ht="11.25" customHeight="1" x14ac:dyDescent="0.2">
      <c r="A507" s="22" t="s">
        <v>504</v>
      </c>
      <c r="B507" s="22" t="s">
        <v>514</v>
      </c>
      <c r="C507" s="21">
        <v>647.11</v>
      </c>
    </row>
    <row r="508" spans="1:3" ht="11.25" customHeight="1" x14ac:dyDescent="0.2">
      <c r="A508" s="22" t="s">
        <v>515</v>
      </c>
      <c r="B508" s="22" t="s">
        <v>516</v>
      </c>
      <c r="C508" s="21">
        <v>1512.93</v>
      </c>
    </row>
    <row r="509" spans="1:3" ht="11.25" customHeight="1" x14ac:dyDescent="0.2">
      <c r="A509" s="22" t="s">
        <v>517</v>
      </c>
      <c r="B509" s="22" t="s">
        <v>518</v>
      </c>
      <c r="C509" s="21">
        <v>1198.28</v>
      </c>
    </row>
    <row r="510" spans="1:3" ht="11.25" customHeight="1" x14ac:dyDescent="0.2">
      <c r="A510" s="22" t="s">
        <v>517</v>
      </c>
      <c r="B510" s="22" t="s">
        <v>519</v>
      </c>
      <c r="C510" s="21">
        <v>1198.28</v>
      </c>
    </row>
    <row r="511" spans="1:3" ht="11.25" customHeight="1" x14ac:dyDescent="0.2">
      <c r="A511" s="22" t="s">
        <v>449</v>
      </c>
      <c r="B511" s="38" t="s">
        <v>520</v>
      </c>
      <c r="C511" s="21">
        <v>332.45</v>
      </c>
    </row>
    <row r="512" spans="1:3" ht="11.25" customHeight="1" x14ac:dyDescent="0.2">
      <c r="A512" s="22" t="s">
        <v>521</v>
      </c>
      <c r="B512" s="38" t="s">
        <v>522</v>
      </c>
      <c r="C512" s="21">
        <v>1983.39</v>
      </c>
    </row>
    <row r="513" spans="1:3" ht="11.25" customHeight="1" x14ac:dyDescent="0.2">
      <c r="A513" s="22" t="s">
        <v>523</v>
      </c>
      <c r="B513" s="22" t="s">
        <v>524</v>
      </c>
      <c r="C513" s="21">
        <v>689.66</v>
      </c>
    </row>
    <row r="514" spans="1:3" ht="11.25" customHeight="1" x14ac:dyDescent="0.2">
      <c r="A514" s="22" t="s">
        <v>525</v>
      </c>
      <c r="B514" s="22" t="s">
        <v>526</v>
      </c>
      <c r="C514" s="21">
        <v>473.28</v>
      </c>
    </row>
    <row r="515" spans="1:3" ht="11.25" customHeight="1" x14ac:dyDescent="0.2">
      <c r="A515" s="22" t="s">
        <v>525</v>
      </c>
      <c r="B515" s="22" t="s">
        <v>527</v>
      </c>
      <c r="C515" s="21">
        <v>257.76</v>
      </c>
    </row>
    <row r="516" spans="1:3" ht="11.25" customHeight="1" x14ac:dyDescent="0.2">
      <c r="A516" s="22" t="s">
        <v>528</v>
      </c>
      <c r="B516" s="38" t="s">
        <v>529</v>
      </c>
      <c r="C516" s="21">
        <v>525</v>
      </c>
    </row>
    <row r="517" spans="1:3" ht="11.25" customHeight="1" x14ac:dyDescent="0.2">
      <c r="A517" s="22" t="s">
        <v>530</v>
      </c>
      <c r="B517" s="38" t="s">
        <v>531</v>
      </c>
      <c r="C517" s="21">
        <v>343.97</v>
      </c>
    </row>
    <row r="518" spans="1:3" ht="11.25" customHeight="1" x14ac:dyDescent="0.2">
      <c r="A518" s="22" t="s">
        <v>532</v>
      </c>
      <c r="B518" s="38" t="s">
        <v>533</v>
      </c>
      <c r="C518" s="21">
        <v>602.59</v>
      </c>
    </row>
    <row r="519" spans="1:3" ht="11.25" customHeight="1" x14ac:dyDescent="0.2">
      <c r="A519" s="22" t="s">
        <v>534</v>
      </c>
      <c r="B519" s="22" t="s">
        <v>535</v>
      </c>
      <c r="C519" s="21">
        <v>1937.48</v>
      </c>
    </row>
    <row r="520" spans="1:3" ht="11.25" customHeight="1" x14ac:dyDescent="0.2">
      <c r="A520" s="22" t="s">
        <v>534</v>
      </c>
      <c r="B520" s="22" t="s">
        <v>536</v>
      </c>
      <c r="C520" s="21">
        <v>1434.79</v>
      </c>
    </row>
    <row r="521" spans="1:3" ht="11.25" customHeight="1" x14ac:dyDescent="0.2">
      <c r="A521" s="22" t="s">
        <v>534</v>
      </c>
      <c r="B521" s="22" t="s">
        <v>537</v>
      </c>
      <c r="C521" s="21">
        <v>1303.48</v>
      </c>
    </row>
    <row r="522" spans="1:3" ht="11.25" customHeight="1" x14ac:dyDescent="0.2">
      <c r="A522" s="22" t="s">
        <v>534</v>
      </c>
      <c r="B522" s="22" t="s">
        <v>538</v>
      </c>
      <c r="C522" s="21">
        <v>2260</v>
      </c>
    </row>
    <row r="523" spans="1:3" ht="11.25" customHeight="1" x14ac:dyDescent="0.2">
      <c r="A523" s="22" t="s">
        <v>534</v>
      </c>
      <c r="B523" s="22" t="s">
        <v>539</v>
      </c>
      <c r="C523" s="21">
        <v>1292.24</v>
      </c>
    </row>
    <row r="524" spans="1:3" ht="11.25" customHeight="1" x14ac:dyDescent="0.2">
      <c r="A524" s="22" t="s">
        <v>534</v>
      </c>
      <c r="B524" s="22" t="s">
        <v>540</v>
      </c>
      <c r="C524" s="21">
        <v>2068.1</v>
      </c>
    </row>
    <row r="525" spans="1:3" ht="11.25" customHeight="1" x14ac:dyDescent="0.2">
      <c r="A525" s="22" t="s">
        <v>541</v>
      </c>
      <c r="B525" s="22" t="s">
        <v>542</v>
      </c>
      <c r="C525" s="21">
        <v>1729</v>
      </c>
    </row>
    <row r="526" spans="1:3" ht="11.25" customHeight="1" x14ac:dyDescent="0.2">
      <c r="A526" s="22" t="s">
        <v>543</v>
      </c>
      <c r="B526" s="22" t="s">
        <v>544</v>
      </c>
      <c r="C526" s="21">
        <v>1729</v>
      </c>
    </row>
    <row r="527" spans="1:3" ht="11.25" customHeight="1" x14ac:dyDescent="0.2">
      <c r="A527" s="22" t="s">
        <v>496</v>
      </c>
      <c r="B527" s="22" t="s">
        <v>497</v>
      </c>
      <c r="C527" s="21">
        <v>1729</v>
      </c>
    </row>
    <row r="528" spans="1:3" ht="11.25" customHeight="1" x14ac:dyDescent="0.2">
      <c r="A528" s="22" t="s">
        <v>496</v>
      </c>
      <c r="B528" s="22" t="s">
        <v>497</v>
      </c>
      <c r="C528" s="21">
        <v>1729</v>
      </c>
    </row>
    <row r="529" spans="1:3" ht="11.25" customHeight="1" x14ac:dyDescent="0.2">
      <c r="A529" s="22" t="s">
        <v>496</v>
      </c>
      <c r="B529" s="22" t="s">
        <v>545</v>
      </c>
      <c r="C529" s="21">
        <v>1729</v>
      </c>
    </row>
    <row r="530" spans="1:3" ht="11.25" customHeight="1" x14ac:dyDescent="0.2">
      <c r="A530" s="22" t="s">
        <v>496</v>
      </c>
      <c r="B530" s="22" t="s">
        <v>545</v>
      </c>
      <c r="C530" s="21">
        <v>1729</v>
      </c>
    </row>
    <row r="531" spans="1:3" ht="11.25" customHeight="1" x14ac:dyDescent="0.2">
      <c r="A531" s="22" t="s">
        <v>546</v>
      </c>
      <c r="B531" s="22" t="s">
        <v>547</v>
      </c>
      <c r="C531" s="21">
        <v>1499.14</v>
      </c>
    </row>
    <row r="532" spans="1:3" ht="11.25" customHeight="1" x14ac:dyDescent="0.2">
      <c r="A532" s="20" t="s">
        <v>548</v>
      </c>
      <c r="B532" s="20" t="s">
        <v>549</v>
      </c>
      <c r="C532" s="21">
        <v>1729</v>
      </c>
    </row>
    <row r="533" spans="1:3" ht="11.25" customHeight="1" x14ac:dyDescent="0.2">
      <c r="A533" s="22" t="s">
        <v>550</v>
      </c>
      <c r="B533" s="22" t="s">
        <v>551</v>
      </c>
      <c r="C533" s="21">
        <v>1600</v>
      </c>
    </row>
    <row r="534" spans="1:3" ht="11.25" customHeight="1" x14ac:dyDescent="0.2">
      <c r="A534" s="22" t="s">
        <v>552</v>
      </c>
      <c r="B534" s="22" t="s">
        <v>553</v>
      </c>
      <c r="C534" s="21">
        <v>1</v>
      </c>
    </row>
    <row r="535" spans="1:3" ht="11.25" customHeight="1" x14ac:dyDescent="0.2">
      <c r="A535" s="20" t="s">
        <v>554</v>
      </c>
      <c r="B535" s="20" t="s">
        <v>79</v>
      </c>
      <c r="C535" s="21">
        <v>1638.36</v>
      </c>
    </row>
    <row r="536" spans="1:3" ht="11.25" customHeight="1" x14ac:dyDescent="0.2">
      <c r="A536" s="20" t="s">
        <v>555</v>
      </c>
      <c r="B536" s="20" t="s">
        <v>556</v>
      </c>
      <c r="C536" s="21">
        <v>2000</v>
      </c>
    </row>
    <row r="537" spans="1:3" ht="11.25" customHeight="1" x14ac:dyDescent="0.2">
      <c r="A537" s="22" t="s">
        <v>557</v>
      </c>
      <c r="B537" s="22" t="s">
        <v>558</v>
      </c>
      <c r="C537" s="21">
        <v>1020</v>
      </c>
    </row>
    <row r="538" spans="1:3" ht="11.25" customHeight="1" x14ac:dyDescent="0.2">
      <c r="A538" s="22" t="s">
        <v>559</v>
      </c>
      <c r="B538" s="22" t="s">
        <v>560</v>
      </c>
      <c r="C538" s="21">
        <v>1650.22</v>
      </c>
    </row>
    <row r="539" spans="1:3" ht="11.25" customHeight="1" x14ac:dyDescent="0.2">
      <c r="A539" s="22" t="s">
        <v>561</v>
      </c>
      <c r="B539" s="22" t="s">
        <v>562</v>
      </c>
      <c r="C539" s="21">
        <v>1922.44</v>
      </c>
    </row>
    <row r="540" spans="1:3" ht="11.25" customHeight="1" x14ac:dyDescent="0.2">
      <c r="A540" s="22" t="s">
        <v>563</v>
      </c>
      <c r="B540" s="38" t="s">
        <v>564</v>
      </c>
      <c r="C540" s="21">
        <v>1604.33</v>
      </c>
    </row>
    <row r="541" spans="1:3" ht="11.25" customHeight="1" x14ac:dyDescent="0.2">
      <c r="A541" s="22" t="s">
        <v>565</v>
      </c>
      <c r="B541" s="22" t="s">
        <v>566</v>
      </c>
      <c r="C541" s="21">
        <v>1499.14</v>
      </c>
    </row>
    <row r="542" spans="1:3" ht="11.25" customHeight="1" x14ac:dyDescent="0.2">
      <c r="A542" s="22" t="s">
        <v>567</v>
      </c>
      <c r="B542" s="22" t="s">
        <v>568</v>
      </c>
      <c r="C542" s="21">
        <v>2200</v>
      </c>
    </row>
    <row r="543" spans="1:3" ht="11.25" customHeight="1" x14ac:dyDescent="0.2">
      <c r="A543" s="22" t="s">
        <v>567</v>
      </c>
      <c r="B543" s="22" t="s">
        <v>568</v>
      </c>
      <c r="C543" s="21">
        <v>2200</v>
      </c>
    </row>
    <row r="544" spans="1:3" ht="11.25" customHeight="1" x14ac:dyDescent="0.2">
      <c r="A544" s="22" t="s">
        <v>567</v>
      </c>
      <c r="B544" s="22" t="s">
        <v>568</v>
      </c>
      <c r="C544" s="21">
        <v>1800</v>
      </c>
    </row>
    <row r="545" spans="1:3" ht="11.25" customHeight="1" x14ac:dyDescent="0.2">
      <c r="A545" s="22" t="s">
        <v>569</v>
      </c>
      <c r="B545" s="22" t="s">
        <v>570</v>
      </c>
      <c r="C545" s="21">
        <v>560.35</v>
      </c>
    </row>
    <row r="546" spans="1:3" ht="11.25" customHeight="1" x14ac:dyDescent="0.2">
      <c r="A546" s="22" t="s">
        <v>571</v>
      </c>
      <c r="B546" s="22" t="s">
        <v>572</v>
      </c>
      <c r="C546" s="21">
        <v>1719.83</v>
      </c>
    </row>
    <row r="547" spans="1:3" ht="11.25" customHeight="1" x14ac:dyDescent="0.2">
      <c r="A547" s="20" t="s">
        <v>573</v>
      </c>
      <c r="B547" s="20" t="s">
        <v>574</v>
      </c>
      <c r="C547" s="21">
        <v>1</v>
      </c>
    </row>
    <row r="548" spans="1:3" ht="11.25" customHeight="1" x14ac:dyDescent="0.2">
      <c r="A548" s="22" t="s">
        <v>575</v>
      </c>
      <c r="B548" s="22" t="s">
        <v>576</v>
      </c>
      <c r="C548" s="21">
        <v>1784</v>
      </c>
    </row>
    <row r="549" spans="1:3" ht="11.25" customHeight="1" x14ac:dyDescent="0.2">
      <c r="A549" s="22" t="s">
        <v>577</v>
      </c>
      <c r="B549" s="22" t="s">
        <v>578</v>
      </c>
      <c r="C549" s="21">
        <v>1724.05</v>
      </c>
    </row>
    <row r="550" spans="1:3" ht="11.25" customHeight="1" x14ac:dyDescent="0.2">
      <c r="A550" s="22" t="s">
        <v>579</v>
      </c>
      <c r="B550" s="22" t="s">
        <v>580</v>
      </c>
      <c r="C550" s="21">
        <v>86.2</v>
      </c>
    </row>
    <row r="551" spans="1:3" ht="11.25" customHeight="1" x14ac:dyDescent="0.2">
      <c r="A551" s="22" t="s">
        <v>581</v>
      </c>
      <c r="B551" s="22" t="s">
        <v>582</v>
      </c>
      <c r="C551" s="33"/>
    </row>
    <row r="552" spans="1:3" ht="11.25" customHeight="1" x14ac:dyDescent="0.2">
      <c r="A552" s="39" t="s">
        <v>583</v>
      </c>
      <c r="B552" s="39" t="s">
        <v>584</v>
      </c>
      <c r="C552" s="33">
        <v>989.07</v>
      </c>
    </row>
    <row r="553" spans="1:3" ht="11.25" customHeight="1" x14ac:dyDescent="0.2">
      <c r="A553" s="39" t="s">
        <v>585</v>
      </c>
      <c r="B553" s="39" t="s">
        <v>586</v>
      </c>
      <c r="C553" s="33">
        <v>1723</v>
      </c>
    </row>
    <row r="554" spans="1:3" ht="11.25" customHeight="1" x14ac:dyDescent="0.2">
      <c r="A554" s="39" t="s">
        <v>583</v>
      </c>
      <c r="B554" s="39" t="s">
        <v>587</v>
      </c>
      <c r="C554" s="33">
        <v>2112.0700000000002</v>
      </c>
    </row>
    <row r="555" spans="1:3" ht="11.25" customHeight="1" x14ac:dyDescent="0.2">
      <c r="A555" s="39" t="s">
        <v>588</v>
      </c>
      <c r="B555" s="39" t="s">
        <v>589</v>
      </c>
      <c r="C555" s="33">
        <v>775</v>
      </c>
    </row>
    <row r="556" spans="1:3" ht="11.25" customHeight="1" x14ac:dyDescent="0.2">
      <c r="A556" s="39" t="s">
        <v>590</v>
      </c>
      <c r="B556" s="39" t="s">
        <v>591</v>
      </c>
      <c r="C556" s="33">
        <v>551.72</v>
      </c>
    </row>
    <row r="557" spans="1:3" ht="11.25" customHeight="1" x14ac:dyDescent="0.2">
      <c r="A557" s="40" t="s">
        <v>138</v>
      </c>
      <c r="B557" s="41" t="s">
        <v>592</v>
      </c>
      <c r="C557" s="42">
        <v>2543.1</v>
      </c>
    </row>
    <row r="558" spans="1:3" ht="11.25" customHeight="1" x14ac:dyDescent="0.2">
      <c r="A558" s="39" t="s">
        <v>289</v>
      </c>
      <c r="B558" s="39" t="s">
        <v>593</v>
      </c>
      <c r="C558" s="33">
        <v>1142.24</v>
      </c>
    </row>
    <row r="559" spans="1:3" ht="11.25" customHeight="1" x14ac:dyDescent="0.2">
      <c r="A559" s="39" t="s">
        <v>588</v>
      </c>
      <c r="B559" s="41" t="s">
        <v>594</v>
      </c>
      <c r="C559" s="33">
        <v>775</v>
      </c>
    </row>
    <row r="560" spans="1:3" ht="11.25" customHeight="1" x14ac:dyDescent="0.2">
      <c r="A560" s="39" t="s">
        <v>595</v>
      </c>
      <c r="B560" s="39" t="s">
        <v>596</v>
      </c>
      <c r="C560" s="33">
        <v>2396.5500000000002</v>
      </c>
    </row>
    <row r="561" spans="1:3" ht="11.25" customHeight="1" x14ac:dyDescent="0.2">
      <c r="A561" s="39" t="s">
        <v>585</v>
      </c>
      <c r="B561" s="39" t="s">
        <v>597</v>
      </c>
      <c r="C561" s="33">
        <v>982.76</v>
      </c>
    </row>
    <row r="562" spans="1:3" ht="11.25" customHeight="1" x14ac:dyDescent="0.2">
      <c r="A562" s="39" t="s">
        <v>84</v>
      </c>
      <c r="B562" s="39" t="s">
        <v>84</v>
      </c>
      <c r="C562" s="33">
        <v>711.2</v>
      </c>
    </row>
    <row r="563" spans="1:3" ht="11.25" customHeight="1" x14ac:dyDescent="0.2">
      <c r="A563" s="39" t="s">
        <v>598</v>
      </c>
      <c r="B563" s="39" t="s">
        <v>599</v>
      </c>
      <c r="C563" s="33">
        <v>82.75</v>
      </c>
    </row>
    <row r="564" spans="1:3" ht="11.25" customHeight="1" x14ac:dyDescent="0.2">
      <c r="A564" s="39" t="s">
        <v>600</v>
      </c>
      <c r="B564" s="39" t="s">
        <v>601</v>
      </c>
      <c r="C564" s="33">
        <v>154.31</v>
      </c>
    </row>
    <row r="565" spans="1:3" ht="11.25" customHeight="1" x14ac:dyDescent="0.2">
      <c r="A565" s="39" t="s">
        <v>279</v>
      </c>
      <c r="B565" s="39" t="s">
        <v>602</v>
      </c>
      <c r="C565" s="33">
        <v>301.72000000000003</v>
      </c>
    </row>
    <row r="566" spans="1:3" ht="11.25" customHeight="1" x14ac:dyDescent="0.2">
      <c r="A566" s="39" t="s">
        <v>598</v>
      </c>
      <c r="B566" s="39" t="s">
        <v>598</v>
      </c>
      <c r="C566" s="33">
        <v>116.37</v>
      </c>
    </row>
    <row r="567" spans="1:3" ht="11.25" customHeight="1" x14ac:dyDescent="0.2">
      <c r="A567" s="39" t="s">
        <v>162</v>
      </c>
      <c r="B567" s="39" t="s">
        <v>603</v>
      </c>
      <c r="C567" s="33">
        <v>102.93</v>
      </c>
    </row>
    <row r="568" spans="1:3" ht="11.25" customHeight="1" x14ac:dyDescent="0.2">
      <c r="A568" s="39" t="s">
        <v>604</v>
      </c>
      <c r="B568" s="39" t="s">
        <v>605</v>
      </c>
      <c r="C568" s="33">
        <v>668.1</v>
      </c>
    </row>
    <row r="569" spans="1:3" ht="11.25" customHeight="1" x14ac:dyDescent="0.2">
      <c r="A569" s="39" t="s">
        <v>444</v>
      </c>
      <c r="B569" s="39" t="s">
        <v>606</v>
      </c>
      <c r="C569" s="33">
        <v>39.659999999999997</v>
      </c>
    </row>
    <row r="570" spans="1:3" ht="11.25" customHeight="1" x14ac:dyDescent="0.2">
      <c r="A570" s="39" t="s">
        <v>134</v>
      </c>
      <c r="B570" s="39" t="s">
        <v>607</v>
      </c>
      <c r="C570" s="33">
        <v>32.75</v>
      </c>
    </row>
    <row r="571" spans="1:3" ht="11.25" customHeight="1" x14ac:dyDescent="0.2">
      <c r="A571" s="39" t="s">
        <v>608</v>
      </c>
      <c r="B571" s="39" t="s">
        <v>609</v>
      </c>
      <c r="C571" s="33">
        <v>25</v>
      </c>
    </row>
    <row r="572" spans="1:3" ht="11.25" customHeight="1" x14ac:dyDescent="0.2">
      <c r="A572" s="39" t="s">
        <v>279</v>
      </c>
      <c r="B572" s="39" t="s">
        <v>610</v>
      </c>
      <c r="C572" s="33">
        <v>85.34</v>
      </c>
    </row>
    <row r="573" spans="1:3" ht="11.25" customHeight="1" x14ac:dyDescent="0.2">
      <c r="A573" s="39" t="s">
        <v>611</v>
      </c>
      <c r="B573" s="39" t="s">
        <v>611</v>
      </c>
      <c r="C573" s="33">
        <v>318.10000000000002</v>
      </c>
    </row>
    <row r="574" spans="1:3" ht="11.25" customHeight="1" x14ac:dyDescent="0.2">
      <c r="A574" s="39" t="s">
        <v>274</v>
      </c>
      <c r="B574" s="39" t="s">
        <v>274</v>
      </c>
      <c r="C574" s="43">
        <v>189.65</v>
      </c>
    </row>
    <row r="575" spans="1:3" ht="11.25" customHeight="1" x14ac:dyDescent="0.2">
      <c r="A575" s="39" t="s">
        <v>444</v>
      </c>
      <c r="B575" s="39" t="s">
        <v>606</v>
      </c>
      <c r="C575" s="43">
        <v>30.17</v>
      </c>
    </row>
    <row r="576" spans="1:3" ht="11.25" customHeight="1" x14ac:dyDescent="0.2">
      <c r="A576" s="39" t="s">
        <v>100</v>
      </c>
      <c r="B576" s="44" t="s">
        <v>100</v>
      </c>
      <c r="C576" s="43">
        <v>30.17</v>
      </c>
    </row>
    <row r="577" spans="1:3" ht="11.25" customHeight="1" x14ac:dyDescent="0.2">
      <c r="A577" s="39" t="s">
        <v>231</v>
      </c>
      <c r="B577" s="44" t="s">
        <v>240</v>
      </c>
      <c r="C577" s="43">
        <v>125</v>
      </c>
    </row>
    <row r="578" spans="1:3" ht="11.25" customHeight="1" x14ac:dyDescent="0.2">
      <c r="A578" s="39" t="s">
        <v>612</v>
      </c>
      <c r="B578" s="44" t="s">
        <v>598</v>
      </c>
      <c r="C578" s="43">
        <v>128.44</v>
      </c>
    </row>
    <row r="579" spans="1:3" ht="11.25" customHeight="1" x14ac:dyDescent="0.2">
      <c r="A579" s="39" t="s">
        <v>279</v>
      </c>
      <c r="B579" s="44" t="s">
        <v>610</v>
      </c>
      <c r="C579" s="43">
        <v>85.34</v>
      </c>
    </row>
    <row r="580" spans="1:3" ht="11.25" customHeight="1" x14ac:dyDescent="0.2">
      <c r="A580" s="39" t="s">
        <v>611</v>
      </c>
      <c r="B580" s="44" t="s">
        <v>611</v>
      </c>
      <c r="C580" s="43">
        <v>318.10000000000002</v>
      </c>
    </row>
    <row r="581" spans="1:3" ht="11.25" customHeight="1" x14ac:dyDescent="0.2">
      <c r="A581" s="39" t="s">
        <v>274</v>
      </c>
      <c r="B581" s="44" t="s">
        <v>274</v>
      </c>
      <c r="C581" s="43">
        <v>189.65</v>
      </c>
    </row>
    <row r="582" spans="1:3" ht="11.25" customHeight="1" x14ac:dyDescent="0.2">
      <c r="A582" s="39" t="s">
        <v>606</v>
      </c>
      <c r="B582" s="44" t="s">
        <v>444</v>
      </c>
      <c r="C582" s="43">
        <v>30.17</v>
      </c>
    </row>
    <row r="583" spans="1:3" ht="11.25" customHeight="1" x14ac:dyDescent="0.2">
      <c r="A583" s="39" t="s">
        <v>100</v>
      </c>
      <c r="B583" s="44" t="s">
        <v>100</v>
      </c>
      <c r="C583" s="43">
        <v>30.17</v>
      </c>
    </row>
    <row r="584" spans="1:3" ht="11.25" customHeight="1" x14ac:dyDescent="0.2">
      <c r="A584" s="39" t="s">
        <v>231</v>
      </c>
      <c r="B584" s="44" t="s">
        <v>240</v>
      </c>
      <c r="C584" s="43">
        <v>125</v>
      </c>
    </row>
    <row r="585" spans="1:3" ht="11.25" customHeight="1" x14ac:dyDescent="0.2">
      <c r="A585" s="39" t="s">
        <v>612</v>
      </c>
      <c r="B585" s="44" t="s">
        <v>598</v>
      </c>
      <c r="C585" s="43">
        <v>128.44</v>
      </c>
    </row>
    <row r="586" spans="1:3" ht="11.25" customHeight="1" x14ac:dyDescent="0.2">
      <c r="A586" s="39" t="s">
        <v>479</v>
      </c>
      <c r="B586" s="44" t="s">
        <v>613</v>
      </c>
      <c r="C586" s="43">
        <v>2253</v>
      </c>
    </row>
    <row r="587" spans="1:3" ht="11.25" customHeight="1" x14ac:dyDescent="0.2">
      <c r="A587" s="39" t="s">
        <v>479</v>
      </c>
      <c r="B587" s="44" t="s">
        <v>614</v>
      </c>
      <c r="C587" s="43">
        <v>361</v>
      </c>
    </row>
    <row r="588" spans="1:3" ht="11.25" customHeight="1" x14ac:dyDescent="0.2">
      <c r="A588" s="39" t="s">
        <v>612</v>
      </c>
      <c r="B588" s="44" t="s">
        <v>598</v>
      </c>
      <c r="C588" s="43">
        <v>150.86000000000001</v>
      </c>
    </row>
    <row r="589" spans="1:3" ht="11.25" customHeight="1" x14ac:dyDescent="0.2">
      <c r="A589" s="39" t="s">
        <v>84</v>
      </c>
      <c r="B589" s="44" t="s">
        <v>615</v>
      </c>
      <c r="C589" s="43">
        <v>756.03</v>
      </c>
    </row>
    <row r="590" spans="1:3" ht="11.25" customHeight="1" x14ac:dyDescent="0.2">
      <c r="A590" s="39" t="s">
        <v>616</v>
      </c>
      <c r="B590" s="44" t="s">
        <v>617</v>
      </c>
      <c r="C590" s="43">
        <v>991.4</v>
      </c>
    </row>
    <row r="591" spans="1:3" ht="11.25" customHeight="1" x14ac:dyDescent="0.2">
      <c r="A591" s="39" t="s">
        <v>585</v>
      </c>
      <c r="B591" s="44" t="s">
        <v>618</v>
      </c>
      <c r="C591" s="43">
        <v>2327.59</v>
      </c>
    </row>
    <row r="592" spans="1:3" ht="11.25" customHeight="1" x14ac:dyDescent="0.2">
      <c r="A592" s="39" t="s">
        <v>585</v>
      </c>
      <c r="B592" s="44" t="s">
        <v>619</v>
      </c>
      <c r="C592" s="43">
        <v>1327.59</v>
      </c>
    </row>
    <row r="593" spans="1:3" ht="11.25" customHeight="1" x14ac:dyDescent="0.2">
      <c r="A593" s="39" t="s">
        <v>620</v>
      </c>
      <c r="B593" s="44" t="s">
        <v>621</v>
      </c>
      <c r="C593" s="43">
        <v>2155.17</v>
      </c>
    </row>
    <row r="594" spans="1:3" ht="11.25" customHeight="1" x14ac:dyDescent="0.2">
      <c r="A594" s="39" t="s">
        <v>427</v>
      </c>
      <c r="B594" s="44" t="s">
        <v>622</v>
      </c>
      <c r="C594" s="43">
        <v>100</v>
      </c>
    </row>
    <row r="595" spans="1:3" ht="11.25" customHeight="1" x14ac:dyDescent="0.2">
      <c r="A595" s="39" t="s">
        <v>623</v>
      </c>
      <c r="B595" s="44" t="s">
        <v>624</v>
      </c>
      <c r="C595" s="43">
        <v>599.13</v>
      </c>
    </row>
    <row r="596" spans="1:3" ht="11.25" customHeight="1" x14ac:dyDescent="0.2">
      <c r="A596" s="39" t="s">
        <v>625</v>
      </c>
      <c r="B596" s="44" t="s">
        <v>626</v>
      </c>
      <c r="C596" s="43">
        <v>93.96</v>
      </c>
    </row>
    <row r="597" spans="1:3" ht="11.25" customHeight="1" x14ac:dyDescent="0.2">
      <c r="A597" s="39" t="s">
        <v>627</v>
      </c>
      <c r="B597" s="44" t="s">
        <v>628</v>
      </c>
      <c r="C597" s="43">
        <v>125</v>
      </c>
    </row>
    <row r="598" spans="1:3" ht="11.25" customHeight="1" x14ac:dyDescent="0.2">
      <c r="A598" s="39" t="s">
        <v>391</v>
      </c>
      <c r="B598" s="44" t="s">
        <v>391</v>
      </c>
      <c r="C598" s="43">
        <v>668.11</v>
      </c>
    </row>
    <row r="599" spans="1:3" ht="11.25" customHeight="1" x14ac:dyDescent="0.2">
      <c r="A599" s="39" t="s">
        <v>629</v>
      </c>
      <c r="B599" s="44" t="s">
        <v>630</v>
      </c>
      <c r="C599" s="43">
        <v>116.38</v>
      </c>
    </row>
    <row r="600" spans="1:3" ht="11.25" customHeight="1" x14ac:dyDescent="0.2">
      <c r="A600" s="39" t="s">
        <v>631</v>
      </c>
      <c r="B600" s="44" t="s">
        <v>631</v>
      </c>
      <c r="C600" s="43">
        <v>108.63</v>
      </c>
    </row>
    <row r="601" spans="1:3" ht="11.25" customHeight="1" x14ac:dyDescent="0.2">
      <c r="A601" s="39" t="s">
        <v>632</v>
      </c>
      <c r="B601" s="44" t="s">
        <v>633</v>
      </c>
      <c r="C601" s="43">
        <v>100.87</v>
      </c>
    </row>
    <row r="602" spans="1:3" ht="11.25" customHeight="1" x14ac:dyDescent="0.2">
      <c r="A602" s="39" t="s">
        <v>634</v>
      </c>
      <c r="B602" s="44" t="s">
        <v>635</v>
      </c>
      <c r="C602" s="43">
        <v>24.14</v>
      </c>
    </row>
    <row r="603" spans="1:3" ht="11.25" customHeight="1" x14ac:dyDescent="0.2">
      <c r="A603" s="39" t="s">
        <v>636</v>
      </c>
      <c r="B603" s="44" t="s">
        <v>637</v>
      </c>
      <c r="C603" s="43">
        <v>1508.62</v>
      </c>
    </row>
    <row r="604" spans="1:3" ht="11.25" customHeight="1" x14ac:dyDescent="0.2">
      <c r="A604" s="39" t="s">
        <v>638</v>
      </c>
      <c r="B604" s="44" t="s">
        <v>639</v>
      </c>
      <c r="C604" s="43">
        <v>1120.69</v>
      </c>
    </row>
    <row r="605" spans="1:3" ht="11.25" customHeight="1" x14ac:dyDescent="0.2">
      <c r="A605" s="39" t="s">
        <v>640</v>
      </c>
      <c r="B605" s="44" t="s">
        <v>641</v>
      </c>
      <c r="C605" s="43">
        <v>50</v>
      </c>
    </row>
    <row r="606" spans="1:3" ht="11.25" customHeight="1" x14ac:dyDescent="0.2">
      <c r="A606" s="39" t="s">
        <v>612</v>
      </c>
      <c r="B606" s="44" t="s">
        <v>268</v>
      </c>
      <c r="C606" s="43">
        <v>128.44</v>
      </c>
    </row>
    <row r="607" spans="1:3" ht="11.25" customHeight="1" x14ac:dyDescent="0.2">
      <c r="A607" s="39" t="s">
        <v>642</v>
      </c>
      <c r="B607" s="44" t="s">
        <v>643</v>
      </c>
      <c r="C607" s="43">
        <v>2413.79</v>
      </c>
    </row>
    <row r="608" spans="1:3" ht="11.25" customHeight="1" x14ac:dyDescent="0.2">
      <c r="A608" s="39" t="s">
        <v>644</v>
      </c>
      <c r="B608" s="44" t="s">
        <v>645</v>
      </c>
      <c r="C608" s="43">
        <v>128.44</v>
      </c>
    </row>
    <row r="609" spans="1:3" ht="11.25" customHeight="1" x14ac:dyDescent="0.2">
      <c r="A609" s="39" t="s">
        <v>631</v>
      </c>
      <c r="B609" s="44" t="s">
        <v>631</v>
      </c>
      <c r="C609" s="43">
        <v>426.72</v>
      </c>
    </row>
    <row r="610" spans="1:3" ht="11.25" customHeight="1" x14ac:dyDescent="0.2">
      <c r="A610" s="39" t="s">
        <v>646</v>
      </c>
      <c r="B610" s="44" t="s">
        <v>647</v>
      </c>
      <c r="C610" s="43">
        <v>293.10000000000002</v>
      </c>
    </row>
    <row r="611" spans="1:3" ht="11.25" customHeight="1" x14ac:dyDescent="0.2">
      <c r="A611" s="39" t="s">
        <v>648</v>
      </c>
      <c r="B611" s="44" t="s">
        <v>648</v>
      </c>
      <c r="C611" s="43">
        <v>54.31</v>
      </c>
    </row>
    <row r="612" spans="1:3" ht="11.25" customHeight="1" x14ac:dyDescent="0.2">
      <c r="A612" s="39" t="s">
        <v>649</v>
      </c>
      <c r="B612" s="44" t="s">
        <v>649</v>
      </c>
      <c r="C612" s="42">
        <v>199</v>
      </c>
    </row>
    <row r="613" spans="1:3" ht="11.25" customHeight="1" x14ac:dyDescent="0.2">
      <c r="A613" s="39" t="s">
        <v>100</v>
      </c>
      <c r="B613" s="44" t="s">
        <v>100</v>
      </c>
      <c r="C613" s="33">
        <v>109</v>
      </c>
    </row>
    <row r="614" spans="1:3" ht="11.25" customHeight="1" x14ac:dyDescent="0.2">
      <c r="A614" s="39" t="s">
        <v>650</v>
      </c>
      <c r="B614" s="44" t="s">
        <v>651</v>
      </c>
      <c r="C614" s="42">
        <v>2096.12</v>
      </c>
    </row>
    <row r="615" spans="1:3" ht="11.25" customHeight="1" x14ac:dyDescent="0.2">
      <c r="A615" s="39" t="s">
        <v>612</v>
      </c>
      <c r="B615" s="44" t="s">
        <v>612</v>
      </c>
      <c r="C615" s="33">
        <v>176.99</v>
      </c>
    </row>
    <row r="616" spans="1:3" ht="11.25" customHeight="1" x14ac:dyDescent="0.2">
      <c r="A616" s="44" t="s">
        <v>279</v>
      </c>
      <c r="B616" s="44" t="s">
        <v>652</v>
      </c>
      <c r="C616" s="45">
        <v>468</v>
      </c>
    </row>
    <row r="617" spans="1:3" ht="11.25" customHeight="1" x14ac:dyDescent="0.2">
      <c r="A617" s="39" t="s">
        <v>100</v>
      </c>
      <c r="B617" s="44" t="s">
        <v>100</v>
      </c>
      <c r="C617" s="42">
        <v>34.997199999999999</v>
      </c>
    </row>
    <row r="618" spans="1:3" ht="11.25" customHeight="1" x14ac:dyDescent="0.2">
      <c r="A618" s="39" t="s">
        <v>653</v>
      </c>
      <c r="B618" s="44" t="s">
        <v>654</v>
      </c>
      <c r="C618" s="42">
        <v>719.98879999999997</v>
      </c>
    </row>
    <row r="619" spans="1:3" ht="11.25" customHeight="1" x14ac:dyDescent="0.2">
      <c r="A619" s="39" t="s">
        <v>444</v>
      </c>
      <c r="B619" s="44" t="s">
        <v>606</v>
      </c>
      <c r="C619" s="42">
        <v>39.010800000000003</v>
      </c>
    </row>
    <row r="620" spans="1:3" ht="11.25" customHeight="1" x14ac:dyDescent="0.2">
      <c r="A620" s="39" t="s">
        <v>655</v>
      </c>
      <c r="B620" s="44" t="s">
        <v>656</v>
      </c>
      <c r="C620" s="42">
        <v>82.000399999999999</v>
      </c>
    </row>
    <row r="621" spans="1:3" ht="11.25" customHeight="1" x14ac:dyDescent="0.2">
      <c r="A621" s="39" t="s">
        <v>345</v>
      </c>
      <c r="B621" s="44" t="s">
        <v>345</v>
      </c>
      <c r="C621" s="42">
        <v>57.42</v>
      </c>
    </row>
    <row r="622" spans="1:3" ht="11.25" customHeight="1" x14ac:dyDescent="0.2">
      <c r="A622" s="39" t="s">
        <v>657</v>
      </c>
      <c r="B622" s="39" t="s">
        <v>658</v>
      </c>
      <c r="C622" s="33">
        <v>32</v>
      </c>
    </row>
    <row r="623" spans="1:3" ht="11.25" customHeight="1" x14ac:dyDescent="0.2">
      <c r="A623" s="39" t="s">
        <v>659</v>
      </c>
      <c r="B623" s="44" t="s">
        <v>660</v>
      </c>
      <c r="C623" s="33">
        <v>722</v>
      </c>
    </row>
    <row r="624" spans="1:3" ht="11.25" customHeight="1" x14ac:dyDescent="0.2">
      <c r="A624" s="39" t="s">
        <v>631</v>
      </c>
      <c r="B624" s="44" t="s">
        <v>631</v>
      </c>
      <c r="C624" s="33">
        <v>274</v>
      </c>
    </row>
    <row r="625" spans="1:3" ht="11.25" customHeight="1" x14ac:dyDescent="0.2">
      <c r="A625" s="39" t="s">
        <v>653</v>
      </c>
      <c r="B625" s="44" t="s">
        <v>654</v>
      </c>
      <c r="C625" s="33">
        <v>360</v>
      </c>
    </row>
    <row r="626" spans="1:3" ht="11.25" customHeight="1" x14ac:dyDescent="0.2">
      <c r="A626" s="39" t="s">
        <v>195</v>
      </c>
      <c r="B626" s="44" t="s">
        <v>661</v>
      </c>
      <c r="C626" s="33">
        <v>275</v>
      </c>
    </row>
    <row r="627" spans="1:3" ht="11.25" customHeight="1" x14ac:dyDescent="0.2">
      <c r="A627" s="39" t="s">
        <v>662</v>
      </c>
      <c r="B627" s="44" t="s">
        <v>624</v>
      </c>
      <c r="C627" s="33">
        <v>695</v>
      </c>
    </row>
    <row r="628" spans="1:3" ht="11.25" customHeight="1" x14ac:dyDescent="0.2">
      <c r="A628" s="39" t="s">
        <v>663</v>
      </c>
      <c r="B628" s="44" t="s">
        <v>664</v>
      </c>
      <c r="C628" s="42">
        <v>277.99400000000003</v>
      </c>
    </row>
    <row r="629" spans="1:3" ht="11.25" customHeight="1" x14ac:dyDescent="0.2">
      <c r="A629" s="39" t="s">
        <v>665</v>
      </c>
      <c r="B629" s="44" t="s">
        <v>666</v>
      </c>
      <c r="C629" s="42">
        <v>214.99440000000001</v>
      </c>
    </row>
    <row r="630" spans="1:3" ht="11.25" customHeight="1" x14ac:dyDescent="0.2">
      <c r="A630" s="39" t="s">
        <v>667</v>
      </c>
      <c r="B630" s="44" t="s">
        <v>668</v>
      </c>
      <c r="C630" s="42">
        <v>149.988</v>
      </c>
    </row>
    <row r="631" spans="1:3" ht="11.25" customHeight="1" x14ac:dyDescent="0.2">
      <c r="A631" s="39" t="s">
        <v>669</v>
      </c>
      <c r="B631" s="44" t="s">
        <v>670</v>
      </c>
      <c r="C631" s="42">
        <v>397.99600000000004</v>
      </c>
    </row>
    <row r="632" spans="1:3" ht="11.25" customHeight="1" x14ac:dyDescent="0.2">
      <c r="A632" s="39" t="s">
        <v>105</v>
      </c>
      <c r="B632" s="44" t="s">
        <v>105</v>
      </c>
      <c r="C632" s="42">
        <v>133.97999999999999</v>
      </c>
    </row>
    <row r="633" spans="1:3" ht="11.25" customHeight="1" x14ac:dyDescent="0.2">
      <c r="A633" s="39" t="s">
        <v>444</v>
      </c>
      <c r="B633" s="44" t="s">
        <v>606</v>
      </c>
      <c r="C633" s="42">
        <v>114.99079999999999</v>
      </c>
    </row>
    <row r="634" spans="1:3" ht="11.25" customHeight="1" x14ac:dyDescent="0.2">
      <c r="A634" s="39" t="s">
        <v>612</v>
      </c>
      <c r="B634" s="44" t="s">
        <v>612</v>
      </c>
      <c r="C634" s="42">
        <v>197.9888</v>
      </c>
    </row>
    <row r="635" spans="1:3" ht="11.25" customHeight="1" x14ac:dyDescent="0.2">
      <c r="A635" s="39" t="s">
        <v>426</v>
      </c>
      <c r="B635" s="44" t="s">
        <v>671</v>
      </c>
      <c r="C635" s="42">
        <v>356.99</v>
      </c>
    </row>
    <row r="636" spans="1:3" ht="11.25" customHeight="1" x14ac:dyDescent="0.2">
      <c r="A636" s="39" t="s">
        <v>100</v>
      </c>
      <c r="B636" s="44" t="s">
        <v>672</v>
      </c>
      <c r="C636" s="42">
        <v>108.99359999999999</v>
      </c>
    </row>
    <row r="637" spans="1:3" ht="11.25" customHeight="1" x14ac:dyDescent="0.2">
      <c r="A637" s="39" t="s">
        <v>150</v>
      </c>
      <c r="B637" s="44" t="s">
        <v>673</v>
      </c>
      <c r="C637" s="42">
        <v>22.005199999999999</v>
      </c>
    </row>
    <row r="638" spans="1:3" ht="11.25" customHeight="1" x14ac:dyDescent="0.2">
      <c r="A638" s="39" t="s">
        <v>100</v>
      </c>
      <c r="B638" s="44" t="s">
        <v>672</v>
      </c>
      <c r="C638" s="42">
        <v>81.988800000000012</v>
      </c>
    </row>
    <row r="639" spans="1:3" ht="11.25" customHeight="1" x14ac:dyDescent="0.2">
      <c r="A639" s="39" t="s">
        <v>231</v>
      </c>
      <c r="B639" s="44" t="s">
        <v>674</v>
      </c>
      <c r="C639" s="42">
        <v>124.99000000000001</v>
      </c>
    </row>
    <row r="640" spans="1:3" ht="11.25" customHeight="1" x14ac:dyDescent="0.2">
      <c r="A640" s="39" t="s">
        <v>150</v>
      </c>
      <c r="B640" s="44" t="s">
        <v>675</v>
      </c>
      <c r="C640" s="42">
        <v>104.99160000000001</v>
      </c>
    </row>
    <row r="641" spans="1:3" ht="11.25" customHeight="1" x14ac:dyDescent="0.2">
      <c r="A641" s="39" t="s">
        <v>427</v>
      </c>
      <c r="B641" s="44" t="s">
        <v>676</v>
      </c>
      <c r="C641" s="42">
        <v>120.0252</v>
      </c>
    </row>
    <row r="642" spans="1:3" ht="11.25" customHeight="1" x14ac:dyDescent="0.2">
      <c r="A642" s="39" t="s">
        <v>677</v>
      </c>
      <c r="B642" s="44" t="s">
        <v>677</v>
      </c>
      <c r="C642" s="42">
        <v>18.9892</v>
      </c>
    </row>
    <row r="643" spans="1:3" ht="11.25" customHeight="1" x14ac:dyDescent="0.2">
      <c r="A643" s="39" t="s">
        <v>678</v>
      </c>
      <c r="B643" s="44" t="s">
        <v>678</v>
      </c>
      <c r="C643" s="42">
        <v>299.99920000000003</v>
      </c>
    </row>
    <row r="644" spans="1:3" ht="11.25" customHeight="1" x14ac:dyDescent="0.2">
      <c r="A644" s="39" t="s">
        <v>274</v>
      </c>
      <c r="B644" s="44" t="s">
        <v>274</v>
      </c>
      <c r="C644" s="42">
        <v>198.99800000000002</v>
      </c>
    </row>
    <row r="645" spans="1:3" ht="11.25" customHeight="1" x14ac:dyDescent="0.2">
      <c r="A645" s="39" t="s">
        <v>679</v>
      </c>
      <c r="B645" s="44" t="s">
        <v>680</v>
      </c>
      <c r="C645" s="42">
        <v>214.99440000000001</v>
      </c>
    </row>
    <row r="646" spans="1:3" ht="11.25" customHeight="1" x14ac:dyDescent="0.2">
      <c r="A646" s="39" t="s">
        <v>279</v>
      </c>
      <c r="B646" s="44" t="s">
        <v>681</v>
      </c>
      <c r="C646" s="42">
        <v>379.99279999999999</v>
      </c>
    </row>
    <row r="647" spans="1:3" ht="11.25" customHeight="1" x14ac:dyDescent="0.2">
      <c r="A647" s="39" t="s">
        <v>398</v>
      </c>
      <c r="B647" s="39" t="s">
        <v>682</v>
      </c>
      <c r="C647" s="33">
        <v>900</v>
      </c>
    </row>
    <row r="648" spans="1:3" ht="11.25" customHeight="1" x14ac:dyDescent="0.2">
      <c r="A648" s="39" t="s">
        <v>398</v>
      </c>
      <c r="B648" s="39" t="s">
        <v>682</v>
      </c>
      <c r="C648" s="33">
        <v>900</v>
      </c>
    </row>
    <row r="649" spans="1:3" ht="11.25" customHeight="1" x14ac:dyDescent="0.2">
      <c r="A649" s="39" t="s">
        <v>314</v>
      </c>
      <c r="B649" s="39" t="s">
        <v>683</v>
      </c>
      <c r="C649" s="33">
        <v>223.28</v>
      </c>
    </row>
    <row r="650" spans="1:3" ht="11.25" customHeight="1" x14ac:dyDescent="0.2">
      <c r="A650" s="39" t="s">
        <v>484</v>
      </c>
      <c r="B650" s="44" t="s">
        <v>684</v>
      </c>
      <c r="C650" s="45">
        <v>2240.5500000000002</v>
      </c>
    </row>
    <row r="651" spans="1:3" ht="11.25" customHeight="1" x14ac:dyDescent="0.2">
      <c r="A651" s="39" t="s">
        <v>231</v>
      </c>
      <c r="B651" s="39" t="s">
        <v>685</v>
      </c>
      <c r="C651" s="33">
        <v>642.25</v>
      </c>
    </row>
    <row r="652" spans="1:3" ht="11.25" customHeight="1" x14ac:dyDescent="0.2">
      <c r="A652" s="39" t="s">
        <v>231</v>
      </c>
      <c r="B652" s="39" t="s">
        <v>685</v>
      </c>
      <c r="C652" s="33">
        <v>642.25</v>
      </c>
    </row>
    <row r="653" spans="1:3" ht="11.25" customHeight="1" x14ac:dyDescent="0.2">
      <c r="A653" s="39" t="s">
        <v>426</v>
      </c>
      <c r="B653" s="39" t="s">
        <v>686</v>
      </c>
      <c r="C653" s="33">
        <v>38.79</v>
      </c>
    </row>
    <row r="654" spans="1:3" ht="11.25" customHeight="1" x14ac:dyDescent="0.2">
      <c r="A654" s="39" t="s">
        <v>687</v>
      </c>
      <c r="B654" s="39" t="s">
        <v>688</v>
      </c>
      <c r="C654" s="33">
        <v>43.1</v>
      </c>
    </row>
    <row r="655" spans="1:3" ht="11.25" customHeight="1" x14ac:dyDescent="0.2">
      <c r="A655" s="39" t="s">
        <v>100</v>
      </c>
      <c r="B655" s="39" t="s">
        <v>672</v>
      </c>
      <c r="C655" s="33">
        <v>30.17</v>
      </c>
    </row>
    <row r="656" spans="1:3" ht="11.25" customHeight="1" x14ac:dyDescent="0.2">
      <c r="A656" s="39" t="s">
        <v>279</v>
      </c>
      <c r="B656" s="39" t="s">
        <v>689</v>
      </c>
      <c r="C656" s="33">
        <v>215.51</v>
      </c>
    </row>
    <row r="657" spans="1:3" ht="11.25" customHeight="1" x14ac:dyDescent="0.2">
      <c r="A657" s="39" t="s">
        <v>690</v>
      </c>
      <c r="B657" s="39" t="s">
        <v>690</v>
      </c>
      <c r="C657" s="33">
        <v>30.64</v>
      </c>
    </row>
    <row r="658" spans="1:3" ht="11.25" customHeight="1" x14ac:dyDescent="0.2">
      <c r="A658" s="39" t="s">
        <v>691</v>
      </c>
      <c r="B658" s="39" t="s">
        <v>692</v>
      </c>
      <c r="C658" s="33">
        <v>307.75</v>
      </c>
    </row>
    <row r="659" spans="1:3" ht="11.25" customHeight="1" x14ac:dyDescent="0.2">
      <c r="A659" s="39" t="s">
        <v>693</v>
      </c>
      <c r="B659" s="39" t="s">
        <v>694</v>
      </c>
      <c r="C659" s="33">
        <v>134.47999999999999</v>
      </c>
    </row>
    <row r="660" spans="1:3" ht="11.25" customHeight="1" x14ac:dyDescent="0.2">
      <c r="A660" s="39" t="s">
        <v>695</v>
      </c>
      <c r="B660" s="39" t="s">
        <v>696</v>
      </c>
      <c r="C660" s="33">
        <v>318.11</v>
      </c>
    </row>
    <row r="661" spans="1:3" ht="11.25" customHeight="1" x14ac:dyDescent="0.2">
      <c r="A661" s="39" t="s">
        <v>697</v>
      </c>
      <c r="B661" s="39" t="s">
        <v>698</v>
      </c>
      <c r="C661" s="33">
        <v>128.44</v>
      </c>
    </row>
    <row r="662" spans="1:3" ht="11.25" customHeight="1" x14ac:dyDescent="0.2">
      <c r="A662" s="39" t="s">
        <v>669</v>
      </c>
      <c r="B662" s="39" t="s">
        <v>670</v>
      </c>
      <c r="C662" s="33">
        <v>171.55</v>
      </c>
    </row>
    <row r="663" spans="1:3" ht="11.25" customHeight="1" x14ac:dyDescent="0.2">
      <c r="A663" s="39" t="s">
        <v>699</v>
      </c>
      <c r="B663" s="39" t="s">
        <v>700</v>
      </c>
      <c r="C663" s="33">
        <v>203.44</v>
      </c>
    </row>
    <row r="664" spans="1:3" ht="11.25" customHeight="1" x14ac:dyDescent="0.2">
      <c r="A664" s="39" t="s">
        <v>279</v>
      </c>
      <c r="B664" s="39" t="s">
        <v>279</v>
      </c>
      <c r="C664" s="33">
        <v>117.34</v>
      </c>
    </row>
    <row r="665" spans="1:3" ht="11.25" customHeight="1" x14ac:dyDescent="0.2">
      <c r="A665" s="39" t="s">
        <v>100</v>
      </c>
      <c r="B665" s="39" t="s">
        <v>100</v>
      </c>
      <c r="C665" s="33">
        <v>60.34</v>
      </c>
    </row>
    <row r="666" spans="1:3" ht="11.25" customHeight="1" x14ac:dyDescent="0.2">
      <c r="A666" s="39" t="s">
        <v>444</v>
      </c>
      <c r="B666" s="39" t="s">
        <v>701</v>
      </c>
      <c r="C666" s="33">
        <v>107.75</v>
      </c>
    </row>
    <row r="667" spans="1:3" ht="11.25" customHeight="1" x14ac:dyDescent="0.2">
      <c r="A667" s="39" t="s">
        <v>669</v>
      </c>
      <c r="B667" s="39" t="s">
        <v>702</v>
      </c>
      <c r="C667" s="33">
        <v>343.12</v>
      </c>
    </row>
    <row r="668" spans="1:3" ht="11.25" customHeight="1" x14ac:dyDescent="0.2">
      <c r="A668" s="39" t="s">
        <v>612</v>
      </c>
      <c r="B668" s="39" t="s">
        <v>612</v>
      </c>
      <c r="C668" s="33">
        <v>143.11000000000001</v>
      </c>
    </row>
    <row r="669" spans="1:3" ht="11.25" customHeight="1" x14ac:dyDescent="0.2">
      <c r="A669" s="39" t="s">
        <v>669</v>
      </c>
      <c r="B669" s="39" t="s">
        <v>670</v>
      </c>
      <c r="C669" s="33">
        <v>185.35</v>
      </c>
    </row>
    <row r="670" spans="1:3" ht="11.25" customHeight="1" x14ac:dyDescent="0.2">
      <c r="A670" s="39" t="s">
        <v>679</v>
      </c>
      <c r="B670" s="39" t="s">
        <v>680</v>
      </c>
      <c r="C670" s="33">
        <v>195.69</v>
      </c>
    </row>
    <row r="671" spans="1:3" ht="11.25" customHeight="1" x14ac:dyDescent="0.2">
      <c r="A671" s="39" t="s">
        <v>703</v>
      </c>
      <c r="B671" s="39" t="s">
        <v>703</v>
      </c>
      <c r="C671" s="33">
        <v>162.06</v>
      </c>
    </row>
    <row r="672" spans="1:3" ht="11.25" customHeight="1" x14ac:dyDescent="0.2">
      <c r="A672" s="39" t="s">
        <v>704</v>
      </c>
      <c r="B672" s="39" t="s">
        <v>704</v>
      </c>
      <c r="C672" s="33">
        <v>41.38</v>
      </c>
    </row>
    <row r="673" spans="1:3" ht="11.25" customHeight="1" x14ac:dyDescent="0.2">
      <c r="A673" s="39" t="s">
        <v>705</v>
      </c>
      <c r="B673" s="39" t="s">
        <v>706</v>
      </c>
      <c r="C673" s="33">
        <v>327.58</v>
      </c>
    </row>
    <row r="674" spans="1:3" ht="11.25" customHeight="1" x14ac:dyDescent="0.2">
      <c r="A674" s="39" t="s">
        <v>444</v>
      </c>
      <c r="B674" s="39" t="s">
        <v>444</v>
      </c>
      <c r="C674" s="33">
        <v>99.13</v>
      </c>
    </row>
    <row r="675" spans="1:3" ht="11.25" customHeight="1" x14ac:dyDescent="0.2">
      <c r="A675" s="39" t="s">
        <v>631</v>
      </c>
      <c r="B675" s="39" t="s">
        <v>707</v>
      </c>
      <c r="C675" s="33">
        <v>480</v>
      </c>
    </row>
    <row r="676" spans="1:3" ht="11.25" customHeight="1" x14ac:dyDescent="0.2">
      <c r="A676" s="39" t="s">
        <v>631</v>
      </c>
      <c r="B676" s="39" t="s">
        <v>708</v>
      </c>
      <c r="C676" s="33">
        <v>420</v>
      </c>
    </row>
    <row r="677" spans="1:3" ht="11.25" customHeight="1" x14ac:dyDescent="0.2">
      <c r="A677" s="39" t="s">
        <v>274</v>
      </c>
      <c r="B677" s="39" t="s">
        <v>709</v>
      </c>
      <c r="C677" s="33">
        <v>199</v>
      </c>
    </row>
    <row r="678" spans="1:3" ht="11.25" customHeight="1" x14ac:dyDescent="0.2">
      <c r="A678" s="39" t="s">
        <v>612</v>
      </c>
      <c r="B678" s="39" t="s">
        <v>710</v>
      </c>
      <c r="C678" s="33">
        <v>170.7</v>
      </c>
    </row>
    <row r="679" spans="1:3" ht="11.25" customHeight="1" x14ac:dyDescent="0.2">
      <c r="A679" s="39" t="s">
        <v>195</v>
      </c>
      <c r="B679" s="39" t="s">
        <v>661</v>
      </c>
      <c r="C679" s="33">
        <v>237.06</v>
      </c>
    </row>
    <row r="680" spans="1:3" ht="11.25" customHeight="1" x14ac:dyDescent="0.2">
      <c r="A680" s="39" t="s">
        <v>28</v>
      </c>
      <c r="B680" s="39" t="s">
        <v>711</v>
      </c>
      <c r="C680" s="33">
        <v>681</v>
      </c>
    </row>
    <row r="681" spans="1:3" ht="11.25" customHeight="1" x14ac:dyDescent="0.2">
      <c r="A681" s="39" t="s">
        <v>449</v>
      </c>
      <c r="B681" s="39" t="s">
        <v>712</v>
      </c>
      <c r="C681" s="33">
        <v>419.82</v>
      </c>
    </row>
    <row r="682" spans="1:3" ht="11.25" customHeight="1" x14ac:dyDescent="0.2">
      <c r="A682" s="39" t="s">
        <v>713</v>
      </c>
      <c r="B682" s="39" t="s">
        <v>714</v>
      </c>
      <c r="C682" s="33">
        <v>1625</v>
      </c>
    </row>
    <row r="683" spans="1:3" ht="11.25" customHeight="1" x14ac:dyDescent="0.2">
      <c r="A683" s="39" t="s">
        <v>715</v>
      </c>
      <c r="B683" s="39" t="s">
        <v>716</v>
      </c>
      <c r="C683" s="33">
        <v>1480</v>
      </c>
    </row>
    <row r="684" spans="1:3" ht="11.25" customHeight="1" x14ac:dyDescent="0.2">
      <c r="A684" s="39" t="s">
        <v>717</v>
      </c>
      <c r="B684" s="39" t="s">
        <v>598</v>
      </c>
      <c r="C684" s="33">
        <v>143.1</v>
      </c>
    </row>
    <row r="685" spans="1:3" ht="11.25" customHeight="1" x14ac:dyDescent="0.2">
      <c r="A685" s="39" t="s">
        <v>718</v>
      </c>
      <c r="B685" s="39" t="s">
        <v>719</v>
      </c>
      <c r="C685" s="33">
        <v>227.58</v>
      </c>
    </row>
    <row r="686" spans="1:3" ht="11.25" customHeight="1" x14ac:dyDescent="0.2">
      <c r="A686" s="39" t="s">
        <v>720</v>
      </c>
      <c r="B686" s="39" t="s">
        <v>721</v>
      </c>
      <c r="C686" s="33">
        <v>46.56</v>
      </c>
    </row>
    <row r="687" spans="1:3" ht="11.25" customHeight="1" x14ac:dyDescent="0.2">
      <c r="A687" s="39" t="s">
        <v>722</v>
      </c>
      <c r="B687" s="39" t="s">
        <v>723</v>
      </c>
      <c r="C687" s="33">
        <v>95.69</v>
      </c>
    </row>
    <row r="688" spans="1:3" ht="11.25" customHeight="1" x14ac:dyDescent="0.2">
      <c r="A688" s="39" t="s">
        <v>724</v>
      </c>
      <c r="B688" s="39" t="s">
        <v>725</v>
      </c>
      <c r="C688" s="33">
        <v>2256.0300000000002</v>
      </c>
    </row>
    <row r="689" spans="1:3" ht="11.25" customHeight="1" x14ac:dyDescent="0.2">
      <c r="A689" s="39" t="s">
        <v>649</v>
      </c>
      <c r="B689" s="39" t="s">
        <v>726</v>
      </c>
      <c r="C689" s="33">
        <v>185.35</v>
      </c>
    </row>
    <row r="690" spans="1:3" ht="11.25" customHeight="1" x14ac:dyDescent="0.2">
      <c r="A690" s="39" t="s">
        <v>727</v>
      </c>
      <c r="B690" s="39" t="s">
        <v>728</v>
      </c>
      <c r="C690" s="33">
        <v>612.07000000000005</v>
      </c>
    </row>
    <row r="691" spans="1:3" ht="11.25" customHeight="1" x14ac:dyDescent="0.2">
      <c r="A691" s="39" t="s">
        <v>612</v>
      </c>
      <c r="B691" s="39" t="s">
        <v>729</v>
      </c>
      <c r="C691" s="33">
        <v>118.10339999999999</v>
      </c>
    </row>
    <row r="692" spans="1:3" ht="11.25" customHeight="1" x14ac:dyDescent="0.2">
      <c r="A692" s="39" t="s">
        <v>730</v>
      </c>
      <c r="B692" s="39" t="s">
        <v>731</v>
      </c>
      <c r="C692" s="33">
        <v>2284.48</v>
      </c>
    </row>
    <row r="693" spans="1:3" ht="11.25" customHeight="1" x14ac:dyDescent="0.2">
      <c r="A693" s="39" t="s">
        <v>732</v>
      </c>
      <c r="B693" s="39" t="s">
        <v>733</v>
      </c>
      <c r="C693" s="33">
        <v>162.07</v>
      </c>
    </row>
    <row r="694" spans="1:3" ht="11.25" customHeight="1" x14ac:dyDescent="0.2">
      <c r="A694" s="39" t="s">
        <v>28</v>
      </c>
      <c r="B694" s="39" t="s">
        <v>734</v>
      </c>
      <c r="C694" s="33">
        <v>171.55</v>
      </c>
    </row>
    <row r="695" spans="1:3" ht="11.25" customHeight="1" x14ac:dyDescent="0.2">
      <c r="A695" s="39" t="s">
        <v>314</v>
      </c>
      <c r="B695" s="39" t="s">
        <v>735</v>
      </c>
      <c r="C695" s="33">
        <v>599.14</v>
      </c>
    </row>
    <row r="696" spans="1:3" ht="11.25" customHeight="1" x14ac:dyDescent="0.2">
      <c r="A696" s="39" t="s">
        <v>476</v>
      </c>
      <c r="B696" s="39" t="s">
        <v>736</v>
      </c>
      <c r="C696" s="33">
        <v>569.83000000000004</v>
      </c>
    </row>
    <row r="697" spans="1:3" ht="11.25" customHeight="1" x14ac:dyDescent="0.2">
      <c r="A697" s="39" t="s">
        <v>479</v>
      </c>
      <c r="B697" s="39" t="s">
        <v>737</v>
      </c>
      <c r="C697" s="33">
        <v>378.45</v>
      </c>
    </row>
    <row r="698" spans="1:3" ht="11.25" customHeight="1" x14ac:dyDescent="0.2">
      <c r="A698" s="39" t="s">
        <v>479</v>
      </c>
      <c r="B698" s="39" t="s">
        <v>738</v>
      </c>
      <c r="C698" s="33">
        <v>550.86</v>
      </c>
    </row>
    <row r="699" spans="1:3" ht="11.25" customHeight="1" x14ac:dyDescent="0.2">
      <c r="A699" s="39" t="s">
        <v>739</v>
      </c>
      <c r="B699" s="39" t="s">
        <v>740</v>
      </c>
      <c r="C699" s="33">
        <v>827.58</v>
      </c>
    </row>
    <row r="700" spans="1:3" ht="11.25" customHeight="1" x14ac:dyDescent="0.2">
      <c r="A700" s="39" t="s">
        <v>741</v>
      </c>
      <c r="B700" s="39" t="s">
        <v>742</v>
      </c>
      <c r="C700" s="33">
        <v>77.58</v>
      </c>
    </row>
    <row r="701" spans="1:3" ht="11.25" customHeight="1" x14ac:dyDescent="0.2">
      <c r="A701" s="39" t="s">
        <v>279</v>
      </c>
      <c r="B701" s="39" t="s">
        <v>652</v>
      </c>
      <c r="C701" s="33">
        <v>215.51</v>
      </c>
    </row>
    <row r="702" spans="1:3" ht="11.25" customHeight="1" x14ac:dyDescent="0.2">
      <c r="A702" s="39" t="s">
        <v>398</v>
      </c>
      <c r="B702" s="39" t="s">
        <v>743</v>
      </c>
      <c r="C702" s="33">
        <v>1030</v>
      </c>
    </row>
    <row r="703" spans="1:3" ht="11.25" customHeight="1" x14ac:dyDescent="0.2">
      <c r="A703" s="39" t="s">
        <v>440</v>
      </c>
      <c r="B703" s="39" t="s">
        <v>744</v>
      </c>
      <c r="C703" s="33">
        <v>1287.93</v>
      </c>
    </row>
    <row r="704" spans="1:3" ht="11.25" customHeight="1" x14ac:dyDescent="0.2">
      <c r="A704" s="39" t="s">
        <v>279</v>
      </c>
      <c r="B704" s="39" t="s">
        <v>279</v>
      </c>
      <c r="C704" s="33">
        <v>169.9</v>
      </c>
    </row>
    <row r="705" spans="1:3" ht="11.25" customHeight="1" x14ac:dyDescent="0.2">
      <c r="A705" s="39" t="s">
        <v>371</v>
      </c>
      <c r="B705" s="39" t="s">
        <v>745</v>
      </c>
      <c r="C705" s="33">
        <v>1085.3399999999999</v>
      </c>
    </row>
    <row r="706" spans="1:3" ht="11.25" customHeight="1" x14ac:dyDescent="0.2">
      <c r="A706" s="39" t="s">
        <v>746</v>
      </c>
      <c r="B706" s="39" t="s">
        <v>747</v>
      </c>
      <c r="C706" s="33">
        <v>1284.5</v>
      </c>
    </row>
    <row r="707" spans="1:3" ht="11.25" customHeight="1" x14ac:dyDescent="0.2">
      <c r="A707" s="39" t="s">
        <v>748</v>
      </c>
      <c r="B707" s="39" t="s">
        <v>749</v>
      </c>
      <c r="C707" s="33">
        <v>93.1</v>
      </c>
    </row>
    <row r="708" spans="1:3" ht="11.25" customHeight="1" x14ac:dyDescent="0.2">
      <c r="A708" s="39" t="s">
        <v>750</v>
      </c>
      <c r="B708" s="39" t="s">
        <v>751</v>
      </c>
      <c r="C708" s="33">
        <v>160.1</v>
      </c>
    </row>
    <row r="709" spans="1:3" ht="11.25" customHeight="1" x14ac:dyDescent="0.2">
      <c r="A709" s="39" t="s">
        <v>752</v>
      </c>
      <c r="B709" s="39" t="s">
        <v>753</v>
      </c>
      <c r="C709" s="33">
        <v>858</v>
      </c>
    </row>
    <row r="710" spans="1:3" ht="11.25" customHeight="1" x14ac:dyDescent="0.2">
      <c r="A710" s="39" t="s">
        <v>754</v>
      </c>
      <c r="B710" s="39" t="s">
        <v>755</v>
      </c>
      <c r="C710" s="33">
        <v>41.38</v>
      </c>
    </row>
    <row r="711" spans="1:3" ht="11.25" customHeight="1" x14ac:dyDescent="0.2">
      <c r="A711" s="39" t="s">
        <v>756</v>
      </c>
      <c r="B711" s="39" t="s">
        <v>757</v>
      </c>
      <c r="C711" s="33">
        <v>1530</v>
      </c>
    </row>
    <row r="712" spans="1:3" ht="11.25" customHeight="1" x14ac:dyDescent="0.2">
      <c r="A712" s="39" t="s">
        <v>758</v>
      </c>
      <c r="B712" s="39" t="s">
        <v>759</v>
      </c>
      <c r="C712" s="33">
        <v>54</v>
      </c>
    </row>
    <row r="713" spans="1:3" ht="11.25" customHeight="1" x14ac:dyDescent="0.2">
      <c r="A713" s="39" t="s">
        <v>631</v>
      </c>
      <c r="B713" s="39" t="s">
        <v>760</v>
      </c>
      <c r="C713" s="33">
        <v>299.3</v>
      </c>
    </row>
    <row r="714" spans="1:3" ht="11.25" customHeight="1" x14ac:dyDescent="0.2">
      <c r="A714" s="39" t="s">
        <v>687</v>
      </c>
      <c r="B714" s="39" t="s">
        <v>688</v>
      </c>
      <c r="C714" s="33">
        <v>378</v>
      </c>
    </row>
    <row r="715" spans="1:3" ht="11.25" customHeight="1" x14ac:dyDescent="0.2">
      <c r="A715" s="39" t="s">
        <v>754</v>
      </c>
      <c r="B715" s="39" t="s">
        <v>759</v>
      </c>
      <c r="C715" s="33">
        <v>54</v>
      </c>
    </row>
    <row r="716" spans="1:3" ht="11.25" customHeight="1" x14ac:dyDescent="0.2">
      <c r="A716" s="39" t="s">
        <v>754</v>
      </c>
      <c r="B716" s="39" t="s">
        <v>761</v>
      </c>
      <c r="C716" s="33">
        <v>82</v>
      </c>
    </row>
    <row r="717" spans="1:3" ht="11.25" customHeight="1" x14ac:dyDescent="0.2">
      <c r="A717" s="39" t="s">
        <v>426</v>
      </c>
      <c r="B717" s="39" t="s">
        <v>762</v>
      </c>
      <c r="C717" s="33">
        <v>79</v>
      </c>
    </row>
    <row r="718" spans="1:3" ht="11.25" customHeight="1" x14ac:dyDescent="0.2">
      <c r="A718" s="39" t="s">
        <v>28</v>
      </c>
      <c r="B718" s="39" t="s">
        <v>680</v>
      </c>
      <c r="C718" s="33">
        <v>227</v>
      </c>
    </row>
    <row r="719" spans="1:3" ht="11.25" customHeight="1" x14ac:dyDescent="0.2">
      <c r="A719" s="39" t="s">
        <v>741</v>
      </c>
      <c r="B719" s="39" t="s">
        <v>633</v>
      </c>
      <c r="C719" s="33">
        <v>50</v>
      </c>
    </row>
    <row r="720" spans="1:3" ht="11.25" customHeight="1" x14ac:dyDescent="0.2">
      <c r="A720" s="39" t="s">
        <v>279</v>
      </c>
      <c r="B720" s="39" t="s">
        <v>602</v>
      </c>
      <c r="C720" s="33">
        <v>328.41</v>
      </c>
    </row>
    <row r="721" spans="1:3" ht="11.25" customHeight="1" x14ac:dyDescent="0.2">
      <c r="A721" s="39" t="s">
        <v>763</v>
      </c>
      <c r="B721" s="39" t="s">
        <v>764</v>
      </c>
      <c r="C721" s="33">
        <v>124</v>
      </c>
    </row>
    <row r="722" spans="1:3" ht="11.25" customHeight="1" x14ac:dyDescent="0.2">
      <c r="A722" s="39" t="s">
        <v>765</v>
      </c>
      <c r="B722" s="39" t="s">
        <v>766</v>
      </c>
      <c r="C722" s="33">
        <v>227</v>
      </c>
    </row>
    <row r="723" spans="1:3" ht="11.25" customHeight="1" x14ac:dyDescent="0.2">
      <c r="A723" s="39" t="s">
        <v>767</v>
      </c>
      <c r="B723" s="39" t="s">
        <v>768</v>
      </c>
      <c r="C723" s="33">
        <v>178</v>
      </c>
    </row>
    <row r="724" spans="1:3" ht="11.25" customHeight="1" x14ac:dyDescent="0.2">
      <c r="A724" s="39" t="s">
        <v>769</v>
      </c>
      <c r="B724" s="39" t="s">
        <v>751</v>
      </c>
      <c r="C724" s="33">
        <v>40.04</v>
      </c>
    </row>
    <row r="725" spans="1:3" ht="11.25" customHeight="1" x14ac:dyDescent="0.2">
      <c r="A725" s="39" t="s">
        <v>770</v>
      </c>
      <c r="B725" s="39" t="s">
        <v>771</v>
      </c>
      <c r="C725" s="33">
        <v>256.75</v>
      </c>
    </row>
    <row r="726" spans="1:3" ht="11.25" customHeight="1" x14ac:dyDescent="0.2">
      <c r="A726" s="39" t="s">
        <v>449</v>
      </c>
      <c r="B726" s="39" t="s">
        <v>712</v>
      </c>
      <c r="C726" s="33">
        <v>449</v>
      </c>
    </row>
    <row r="727" spans="1:3" ht="11.25" customHeight="1" x14ac:dyDescent="0.2">
      <c r="A727" s="39" t="s">
        <v>772</v>
      </c>
      <c r="B727" s="39" t="s">
        <v>773</v>
      </c>
      <c r="C727" s="33">
        <v>335.76</v>
      </c>
    </row>
    <row r="728" spans="1:3" ht="11.25" customHeight="1" x14ac:dyDescent="0.2">
      <c r="A728" s="39" t="s">
        <v>84</v>
      </c>
      <c r="B728" s="39" t="s">
        <v>774</v>
      </c>
      <c r="C728" s="33">
        <v>959</v>
      </c>
    </row>
    <row r="729" spans="1:3" ht="11.25" customHeight="1" x14ac:dyDescent="0.2">
      <c r="A729" s="39" t="s">
        <v>440</v>
      </c>
      <c r="B729" s="39" t="s">
        <v>775</v>
      </c>
      <c r="C729" s="33">
        <v>991.38</v>
      </c>
    </row>
    <row r="730" spans="1:3" ht="11.25" customHeight="1" x14ac:dyDescent="0.2">
      <c r="A730" s="39" t="s">
        <v>776</v>
      </c>
      <c r="B730" s="39" t="s">
        <v>777</v>
      </c>
      <c r="C730" s="33">
        <v>305</v>
      </c>
    </row>
    <row r="731" spans="1:3" ht="11.25" customHeight="1" x14ac:dyDescent="0.2">
      <c r="A731" s="39" t="s">
        <v>778</v>
      </c>
      <c r="B731" s="39" t="s">
        <v>778</v>
      </c>
      <c r="C731" s="33">
        <v>530.16999999999996</v>
      </c>
    </row>
    <row r="732" spans="1:3" ht="11.25" customHeight="1" x14ac:dyDescent="0.2">
      <c r="A732" s="39" t="s">
        <v>779</v>
      </c>
      <c r="B732" s="39" t="s">
        <v>780</v>
      </c>
      <c r="C732" s="33">
        <v>188</v>
      </c>
    </row>
    <row r="733" spans="1:3" ht="11.25" customHeight="1" x14ac:dyDescent="0.2">
      <c r="A733" s="39" t="s">
        <v>781</v>
      </c>
      <c r="B733" s="39" t="s">
        <v>782</v>
      </c>
      <c r="C733" s="33">
        <v>663.8</v>
      </c>
    </row>
    <row r="734" spans="1:3" ht="11.25" customHeight="1" x14ac:dyDescent="0.2">
      <c r="A734" s="39" t="s">
        <v>778</v>
      </c>
      <c r="B734" s="39" t="s">
        <v>778</v>
      </c>
      <c r="C734" s="33">
        <v>950</v>
      </c>
    </row>
    <row r="735" spans="1:3" ht="11.25" customHeight="1" x14ac:dyDescent="0.2">
      <c r="A735" s="39" t="s">
        <v>783</v>
      </c>
      <c r="B735" s="39" t="s">
        <v>784</v>
      </c>
      <c r="C735" s="33">
        <v>418.97</v>
      </c>
    </row>
    <row r="736" spans="1:3" ht="11.25" customHeight="1" x14ac:dyDescent="0.2">
      <c r="A736" s="39" t="s">
        <v>785</v>
      </c>
      <c r="B736" s="39" t="s">
        <v>786</v>
      </c>
      <c r="C736" s="33">
        <v>418.97</v>
      </c>
    </row>
    <row r="737" spans="1:3" ht="11.25" customHeight="1" x14ac:dyDescent="0.2">
      <c r="A737" s="39" t="s">
        <v>754</v>
      </c>
      <c r="B737" s="39" t="s">
        <v>755</v>
      </c>
      <c r="C737" s="33">
        <v>41.38</v>
      </c>
    </row>
    <row r="738" spans="1:3" ht="11.25" customHeight="1" x14ac:dyDescent="0.2">
      <c r="A738" s="39" t="s">
        <v>663</v>
      </c>
      <c r="B738" s="39" t="s">
        <v>664</v>
      </c>
      <c r="C738" s="33">
        <v>283.62</v>
      </c>
    </row>
    <row r="739" spans="1:3" ht="11.25" customHeight="1" x14ac:dyDescent="0.2">
      <c r="A739" s="39" t="s">
        <v>426</v>
      </c>
      <c r="B739" s="39" t="s">
        <v>787</v>
      </c>
      <c r="C739" s="33">
        <v>140</v>
      </c>
    </row>
    <row r="740" spans="1:3" ht="11.25" customHeight="1" x14ac:dyDescent="0.2">
      <c r="A740" s="39" t="s">
        <v>741</v>
      </c>
      <c r="B740" s="39" t="s">
        <v>788</v>
      </c>
      <c r="C740" s="33">
        <v>135</v>
      </c>
    </row>
    <row r="741" spans="1:3" ht="11.25" customHeight="1" x14ac:dyDescent="0.2">
      <c r="A741" s="39" t="s">
        <v>789</v>
      </c>
      <c r="B741" s="39" t="s">
        <v>790</v>
      </c>
      <c r="C741" s="33">
        <v>212.93</v>
      </c>
    </row>
    <row r="742" spans="1:3" ht="11.25" customHeight="1" x14ac:dyDescent="0.2">
      <c r="A742" s="39" t="s">
        <v>791</v>
      </c>
      <c r="B742" s="39" t="s">
        <v>792</v>
      </c>
      <c r="C742" s="33">
        <v>2842.24</v>
      </c>
    </row>
    <row r="743" spans="1:3" ht="11.25" customHeight="1" x14ac:dyDescent="0.2">
      <c r="A743" s="39" t="s">
        <v>793</v>
      </c>
      <c r="B743" s="39" t="s">
        <v>794</v>
      </c>
      <c r="C743" s="33">
        <v>1593.97</v>
      </c>
    </row>
    <row r="744" spans="1:3" ht="11.25" customHeight="1" x14ac:dyDescent="0.2">
      <c r="A744" s="39" t="s">
        <v>795</v>
      </c>
      <c r="B744" s="39" t="s">
        <v>796</v>
      </c>
      <c r="C744" s="33">
        <v>405.16</v>
      </c>
    </row>
    <row r="745" spans="1:3" ht="11.25" customHeight="1" x14ac:dyDescent="0.2">
      <c r="A745" s="39" t="s">
        <v>797</v>
      </c>
      <c r="B745" s="39" t="s">
        <v>798</v>
      </c>
      <c r="C745" s="33">
        <v>165.48</v>
      </c>
    </row>
    <row r="746" spans="1:3" ht="11.25" customHeight="1" x14ac:dyDescent="0.2">
      <c r="A746" s="39" t="s">
        <v>765</v>
      </c>
      <c r="B746" s="39" t="s">
        <v>799</v>
      </c>
      <c r="C746" s="33">
        <v>237.08</v>
      </c>
    </row>
    <row r="747" spans="1:3" ht="11.25" customHeight="1" x14ac:dyDescent="0.2">
      <c r="A747" s="39" t="s">
        <v>778</v>
      </c>
      <c r="B747" s="39" t="s">
        <v>778</v>
      </c>
      <c r="C747" s="33">
        <v>396</v>
      </c>
    </row>
    <row r="748" spans="1:3" ht="11.25" customHeight="1" x14ac:dyDescent="0.2">
      <c r="A748" s="39" t="s">
        <v>279</v>
      </c>
      <c r="B748" s="39" t="s">
        <v>279</v>
      </c>
      <c r="C748" s="33">
        <v>125</v>
      </c>
    </row>
    <row r="749" spans="1:3" ht="11.25" customHeight="1" x14ac:dyDescent="0.2">
      <c r="A749" s="39" t="s">
        <v>800</v>
      </c>
      <c r="B749" s="39" t="s">
        <v>801</v>
      </c>
      <c r="C749" s="33">
        <v>520.69000000000005</v>
      </c>
    </row>
    <row r="750" spans="1:3" ht="11.25" customHeight="1" x14ac:dyDescent="0.2">
      <c r="A750" s="39" t="s">
        <v>741</v>
      </c>
      <c r="B750" s="39" t="s">
        <v>741</v>
      </c>
      <c r="C750" s="33">
        <v>95.69</v>
      </c>
    </row>
    <row r="751" spans="1:3" ht="11.25" customHeight="1" x14ac:dyDescent="0.2">
      <c r="A751" s="39" t="s">
        <v>802</v>
      </c>
      <c r="B751" s="39" t="s">
        <v>803</v>
      </c>
      <c r="C751" s="33">
        <v>200</v>
      </c>
    </row>
    <row r="752" spans="1:3" ht="11.25" customHeight="1" x14ac:dyDescent="0.2">
      <c r="A752" s="39" t="s">
        <v>804</v>
      </c>
      <c r="B752" s="39" t="s">
        <v>805</v>
      </c>
      <c r="C752" s="33">
        <v>401.72</v>
      </c>
    </row>
    <row r="753" spans="1:3" ht="11.25" customHeight="1" x14ac:dyDescent="0.2">
      <c r="A753" s="39" t="s">
        <v>274</v>
      </c>
      <c r="B753" s="39" t="s">
        <v>274</v>
      </c>
      <c r="C753" s="33">
        <v>222.59</v>
      </c>
    </row>
    <row r="754" spans="1:3" ht="11.25" customHeight="1" x14ac:dyDescent="0.2">
      <c r="A754" s="39" t="s">
        <v>767</v>
      </c>
      <c r="B754" s="39" t="s">
        <v>806</v>
      </c>
      <c r="C754" s="33">
        <v>170.68</v>
      </c>
    </row>
    <row r="755" spans="1:3" ht="11.25" customHeight="1" x14ac:dyDescent="0.2">
      <c r="A755" s="39" t="s">
        <v>426</v>
      </c>
      <c r="B755" s="39" t="s">
        <v>807</v>
      </c>
      <c r="C755" s="33">
        <v>51.72</v>
      </c>
    </row>
    <row r="756" spans="1:3" ht="11.25" customHeight="1" x14ac:dyDescent="0.2">
      <c r="A756" s="39" t="s">
        <v>426</v>
      </c>
      <c r="B756" s="39" t="s">
        <v>808</v>
      </c>
      <c r="C756" s="33">
        <v>38.79</v>
      </c>
    </row>
    <row r="757" spans="1:3" ht="11.25" customHeight="1" x14ac:dyDescent="0.2">
      <c r="A757" s="39" t="s">
        <v>809</v>
      </c>
      <c r="B757" s="39" t="s">
        <v>810</v>
      </c>
      <c r="C757" s="33">
        <v>31.02</v>
      </c>
    </row>
    <row r="758" spans="1:3" ht="11.25" customHeight="1" x14ac:dyDescent="0.2">
      <c r="A758" s="39" t="s">
        <v>741</v>
      </c>
      <c r="B758" s="39" t="s">
        <v>811</v>
      </c>
      <c r="C758" s="33">
        <v>125</v>
      </c>
    </row>
    <row r="759" spans="1:3" ht="11.25" customHeight="1" x14ac:dyDescent="0.2">
      <c r="A759" s="39" t="s">
        <v>274</v>
      </c>
      <c r="B759" s="39" t="s">
        <v>274</v>
      </c>
      <c r="C759" s="33">
        <v>283.08999999999997</v>
      </c>
    </row>
    <row r="760" spans="1:3" ht="11.25" customHeight="1" x14ac:dyDescent="0.2">
      <c r="A760" s="39" t="s">
        <v>812</v>
      </c>
      <c r="B760" s="39" t="s">
        <v>813</v>
      </c>
      <c r="C760" s="33">
        <v>663.8</v>
      </c>
    </row>
    <row r="761" spans="1:3" ht="11.25" customHeight="1" x14ac:dyDescent="0.2">
      <c r="A761" s="39" t="s">
        <v>687</v>
      </c>
      <c r="B761" s="39" t="s">
        <v>814</v>
      </c>
      <c r="C761" s="33">
        <v>189.66</v>
      </c>
    </row>
    <row r="762" spans="1:3" ht="11.25" customHeight="1" x14ac:dyDescent="0.2">
      <c r="A762" s="39" t="s">
        <v>815</v>
      </c>
      <c r="B762" s="39" t="s">
        <v>816</v>
      </c>
      <c r="C762" s="33">
        <v>47.44</v>
      </c>
    </row>
    <row r="763" spans="1:3" ht="11.25" customHeight="1" x14ac:dyDescent="0.2">
      <c r="A763" s="39" t="s">
        <v>817</v>
      </c>
      <c r="B763" s="39" t="s">
        <v>818</v>
      </c>
      <c r="C763" s="33">
        <v>509.48</v>
      </c>
    </row>
    <row r="764" spans="1:3" ht="11.25" customHeight="1" x14ac:dyDescent="0.2">
      <c r="A764" s="39" t="s">
        <v>690</v>
      </c>
      <c r="B764" s="39" t="s">
        <v>819</v>
      </c>
      <c r="C764" s="33">
        <v>268.97000000000003</v>
      </c>
    </row>
    <row r="765" spans="1:3" ht="11.25" customHeight="1" x14ac:dyDescent="0.2">
      <c r="A765" s="39" t="s">
        <v>612</v>
      </c>
      <c r="B765" s="39" t="s">
        <v>717</v>
      </c>
      <c r="C765" s="33">
        <v>185.34</v>
      </c>
    </row>
    <row r="766" spans="1:3" ht="11.25" customHeight="1" x14ac:dyDescent="0.2">
      <c r="A766" s="39" t="s">
        <v>612</v>
      </c>
      <c r="B766" s="39" t="s">
        <v>268</v>
      </c>
      <c r="C766" s="33">
        <v>120.68</v>
      </c>
    </row>
    <row r="767" spans="1:3" ht="11.25" customHeight="1" x14ac:dyDescent="0.2">
      <c r="A767" s="39" t="s">
        <v>279</v>
      </c>
      <c r="B767" s="39" t="s">
        <v>279</v>
      </c>
      <c r="C767" s="33">
        <v>560.34</v>
      </c>
    </row>
    <row r="768" spans="1:3" ht="11.25" customHeight="1" x14ac:dyDescent="0.2">
      <c r="A768" s="39" t="s">
        <v>820</v>
      </c>
      <c r="B768" s="39" t="s">
        <v>820</v>
      </c>
      <c r="C768" s="33">
        <v>125</v>
      </c>
    </row>
    <row r="769" spans="1:3" ht="11.25" customHeight="1" x14ac:dyDescent="0.2">
      <c r="A769" s="39" t="s">
        <v>821</v>
      </c>
      <c r="B769" s="39" t="s">
        <v>822</v>
      </c>
      <c r="C769" s="33">
        <v>93.06</v>
      </c>
    </row>
    <row r="770" spans="1:3" ht="11.25" customHeight="1" x14ac:dyDescent="0.2">
      <c r="A770" s="39" t="s">
        <v>823</v>
      </c>
      <c r="B770" s="39" t="s">
        <v>824</v>
      </c>
      <c r="C770" s="33">
        <v>79.3</v>
      </c>
    </row>
    <row r="771" spans="1:3" ht="11.25" customHeight="1" x14ac:dyDescent="0.2">
      <c r="A771" s="39" t="s">
        <v>825</v>
      </c>
      <c r="B771" s="39" t="s">
        <v>826</v>
      </c>
      <c r="C771" s="33">
        <v>99.13</v>
      </c>
    </row>
    <row r="772" spans="1:3" ht="11.25" customHeight="1" x14ac:dyDescent="0.2">
      <c r="A772" s="39" t="s">
        <v>28</v>
      </c>
      <c r="B772" s="39" t="s">
        <v>680</v>
      </c>
      <c r="C772" s="33">
        <v>125.06</v>
      </c>
    </row>
    <row r="773" spans="1:3" ht="11.25" customHeight="1" x14ac:dyDescent="0.2">
      <c r="A773" s="39" t="s">
        <v>827</v>
      </c>
      <c r="B773" s="39" t="s">
        <v>828</v>
      </c>
      <c r="C773" s="33">
        <v>62.08</v>
      </c>
    </row>
    <row r="774" spans="1:3" ht="11.25" customHeight="1" x14ac:dyDescent="0.2">
      <c r="A774" s="39" t="s">
        <v>829</v>
      </c>
      <c r="B774" s="39" t="s">
        <v>830</v>
      </c>
      <c r="C774" s="33">
        <v>253.44</v>
      </c>
    </row>
    <row r="775" spans="1:3" ht="11.25" customHeight="1" x14ac:dyDescent="0.2">
      <c r="A775" s="39" t="s">
        <v>831</v>
      </c>
      <c r="B775" s="39" t="s">
        <v>832</v>
      </c>
      <c r="C775" s="33">
        <v>84.48</v>
      </c>
    </row>
    <row r="776" spans="1:3" ht="11.25" customHeight="1" x14ac:dyDescent="0.2">
      <c r="A776" s="39" t="s">
        <v>795</v>
      </c>
      <c r="B776" s="39" t="s">
        <v>833</v>
      </c>
      <c r="C776" s="33">
        <v>355.18</v>
      </c>
    </row>
    <row r="777" spans="1:3" ht="11.25" customHeight="1" x14ac:dyDescent="0.2">
      <c r="A777" s="39" t="s">
        <v>150</v>
      </c>
      <c r="B777" s="39" t="s">
        <v>150</v>
      </c>
      <c r="C777" s="33">
        <v>23.27</v>
      </c>
    </row>
    <row r="778" spans="1:3" ht="11.25" customHeight="1" x14ac:dyDescent="0.2">
      <c r="A778" s="39" t="s">
        <v>665</v>
      </c>
      <c r="B778" s="39" t="s">
        <v>666</v>
      </c>
      <c r="C778" s="33">
        <v>189.65</v>
      </c>
    </row>
    <row r="779" spans="1:3" ht="11.25" customHeight="1" x14ac:dyDescent="0.2">
      <c r="A779" s="39" t="s">
        <v>100</v>
      </c>
      <c r="B779" s="39" t="s">
        <v>100</v>
      </c>
      <c r="C779" s="33">
        <v>29.76</v>
      </c>
    </row>
    <row r="780" spans="1:3" ht="11.25" customHeight="1" x14ac:dyDescent="0.2">
      <c r="A780" s="39" t="s">
        <v>834</v>
      </c>
      <c r="B780" s="39" t="s">
        <v>834</v>
      </c>
      <c r="C780" s="33">
        <v>375</v>
      </c>
    </row>
    <row r="781" spans="1:3" ht="11.25" customHeight="1" x14ac:dyDescent="0.2">
      <c r="A781" s="39" t="s">
        <v>426</v>
      </c>
      <c r="B781" s="39" t="s">
        <v>835</v>
      </c>
      <c r="C781" s="33">
        <v>13.79</v>
      </c>
    </row>
    <row r="782" spans="1:3" ht="11.25" customHeight="1" x14ac:dyDescent="0.2">
      <c r="A782" s="39" t="s">
        <v>741</v>
      </c>
      <c r="B782" s="39" t="s">
        <v>836</v>
      </c>
      <c r="C782" s="33">
        <v>25</v>
      </c>
    </row>
    <row r="783" spans="1:3" ht="11.25" customHeight="1" x14ac:dyDescent="0.2">
      <c r="A783" s="39" t="s">
        <v>837</v>
      </c>
      <c r="B783" s="39" t="s">
        <v>810</v>
      </c>
      <c r="C783" s="33">
        <v>10.34</v>
      </c>
    </row>
    <row r="784" spans="1:3" ht="11.25" customHeight="1" x14ac:dyDescent="0.2">
      <c r="A784" s="39" t="s">
        <v>826</v>
      </c>
      <c r="B784" s="39" t="s">
        <v>826</v>
      </c>
      <c r="C784" s="33">
        <v>15086</v>
      </c>
    </row>
    <row r="785" spans="1:3" ht="11.25" customHeight="1" x14ac:dyDescent="0.2">
      <c r="A785" s="39" t="s">
        <v>838</v>
      </c>
      <c r="B785" s="39" t="s">
        <v>839</v>
      </c>
      <c r="C785" s="33">
        <v>155.16</v>
      </c>
    </row>
    <row r="786" spans="1:3" ht="11.25" customHeight="1" x14ac:dyDescent="0.2">
      <c r="A786" s="39" t="s">
        <v>795</v>
      </c>
      <c r="B786" s="39" t="s">
        <v>840</v>
      </c>
      <c r="C786" s="33">
        <v>405.18</v>
      </c>
    </row>
    <row r="787" spans="1:3" ht="11.25" customHeight="1" x14ac:dyDescent="0.2">
      <c r="A787" s="39" t="s">
        <v>612</v>
      </c>
      <c r="B787" s="39" t="s">
        <v>841</v>
      </c>
      <c r="C787" s="33">
        <v>150.88999999999999</v>
      </c>
    </row>
    <row r="788" spans="1:3" ht="11.25" customHeight="1" x14ac:dyDescent="0.2">
      <c r="A788" s="46" t="s">
        <v>349</v>
      </c>
      <c r="B788" s="46" t="s">
        <v>349</v>
      </c>
      <c r="C788" s="47">
        <v>106.72</v>
      </c>
    </row>
    <row r="789" spans="1:3" ht="11.25" customHeight="1" x14ac:dyDescent="0.2">
      <c r="A789" s="48" t="s">
        <v>842</v>
      </c>
      <c r="B789" s="48" t="s">
        <v>843</v>
      </c>
      <c r="C789" s="49">
        <v>120.64</v>
      </c>
    </row>
    <row r="790" spans="1:3" ht="11.25" customHeight="1" x14ac:dyDescent="0.2">
      <c r="A790" s="48" t="s">
        <v>606</v>
      </c>
      <c r="B790" s="48" t="s">
        <v>606</v>
      </c>
      <c r="C790" s="49">
        <v>146.16</v>
      </c>
    </row>
    <row r="791" spans="1:3" ht="11.25" customHeight="1" x14ac:dyDescent="0.2">
      <c r="A791" s="48" t="s">
        <v>844</v>
      </c>
      <c r="B791" s="48" t="s">
        <v>845</v>
      </c>
      <c r="C791" s="49">
        <v>140.36000000000001</v>
      </c>
    </row>
    <row r="792" spans="1:3" ht="11.25" customHeight="1" x14ac:dyDescent="0.2">
      <c r="A792" s="48" t="s">
        <v>846</v>
      </c>
      <c r="B792" s="48" t="s">
        <v>846</v>
      </c>
      <c r="C792" s="49">
        <v>800.4</v>
      </c>
    </row>
    <row r="793" spans="1:3" ht="11.25" customHeight="1" x14ac:dyDescent="0.2">
      <c r="A793" s="48" t="s">
        <v>847</v>
      </c>
      <c r="B793" s="48" t="s">
        <v>847</v>
      </c>
      <c r="C793" s="49">
        <v>841</v>
      </c>
    </row>
    <row r="794" spans="1:3" ht="11.25" customHeight="1" x14ac:dyDescent="0.2">
      <c r="A794" s="48" t="s">
        <v>848</v>
      </c>
      <c r="B794" s="48" t="s">
        <v>849</v>
      </c>
      <c r="C794" s="49">
        <v>69.989999999999995</v>
      </c>
    </row>
    <row r="795" spans="1:3" ht="11.25" customHeight="1" x14ac:dyDescent="0.2">
      <c r="A795" s="48" t="s">
        <v>850</v>
      </c>
      <c r="B795" s="48" t="s">
        <v>851</v>
      </c>
      <c r="C795" s="49">
        <v>219.98</v>
      </c>
    </row>
    <row r="796" spans="1:3" ht="11.25" customHeight="1" x14ac:dyDescent="0.2">
      <c r="A796" s="48" t="s">
        <v>852</v>
      </c>
      <c r="B796" s="48" t="s">
        <v>853</v>
      </c>
      <c r="C796" s="49">
        <v>232</v>
      </c>
    </row>
    <row r="797" spans="1:3" ht="11.25" customHeight="1" x14ac:dyDescent="0.2">
      <c r="A797" s="48" t="s">
        <v>854</v>
      </c>
      <c r="B797" s="48" t="s">
        <v>855</v>
      </c>
      <c r="C797" s="49">
        <v>153.12</v>
      </c>
    </row>
    <row r="798" spans="1:3" ht="11.25" customHeight="1" x14ac:dyDescent="0.2">
      <c r="A798" s="48" t="s">
        <v>856</v>
      </c>
      <c r="B798" s="48" t="s">
        <v>856</v>
      </c>
      <c r="C798" s="49">
        <v>235</v>
      </c>
    </row>
    <row r="799" spans="1:3" ht="11.25" customHeight="1" x14ac:dyDescent="0.2">
      <c r="A799" s="48" t="s">
        <v>857</v>
      </c>
      <c r="B799" s="48" t="s">
        <v>858</v>
      </c>
      <c r="C799" s="49">
        <v>20.99</v>
      </c>
    </row>
    <row r="800" spans="1:3" ht="11.25" customHeight="1" x14ac:dyDescent="0.2">
      <c r="A800" s="48" t="s">
        <v>859</v>
      </c>
      <c r="B800" s="48" t="s">
        <v>860</v>
      </c>
      <c r="C800" s="49">
        <v>1349.89</v>
      </c>
    </row>
    <row r="801" spans="1:4" ht="11.25" customHeight="1" x14ac:dyDescent="0.2">
      <c r="A801" s="48" t="s">
        <v>861</v>
      </c>
      <c r="B801" s="48" t="s">
        <v>861</v>
      </c>
      <c r="C801" s="49">
        <v>305.99</v>
      </c>
    </row>
    <row r="802" spans="1:4" ht="11.25" customHeight="1" x14ac:dyDescent="0.2">
      <c r="A802" s="48" t="s">
        <v>862</v>
      </c>
      <c r="B802" s="48" t="s">
        <v>862</v>
      </c>
      <c r="C802" s="49">
        <v>255.2</v>
      </c>
    </row>
    <row r="803" spans="1:4" ht="11.25" customHeight="1" x14ac:dyDescent="0.2">
      <c r="A803" s="48" t="s">
        <v>863</v>
      </c>
      <c r="B803" s="48" t="s">
        <v>863</v>
      </c>
      <c r="C803" s="49">
        <v>37</v>
      </c>
    </row>
    <row r="804" spans="1:4" ht="11.25" customHeight="1" x14ac:dyDescent="0.2">
      <c r="A804" s="48" t="s">
        <v>864</v>
      </c>
      <c r="B804" s="48" t="s">
        <v>865</v>
      </c>
      <c r="C804" s="49">
        <v>592.01</v>
      </c>
    </row>
    <row r="805" spans="1:4" ht="11.25" customHeight="1" x14ac:dyDescent="0.2">
      <c r="A805" s="48" t="s">
        <v>866</v>
      </c>
      <c r="B805" s="48" t="s">
        <v>867</v>
      </c>
      <c r="C805" s="49">
        <v>359.94</v>
      </c>
    </row>
    <row r="806" spans="1:4" ht="11.25" customHeight="1" x14ac:dyDescent="0.2">
      <c r="A806" s="48" t="s">
        <v>868</v>
      </c>
      <c r="B806" s="48" t="s">
        <v>868</v>
      </c>
      <c r="C806" s="49">
        <v>37.119999999999997</v>
      </c>
    </row>
    <row r="807" spans="1:4" ht="11.25" customHeight="1" x14ac:dyDescent="0.2">
      <c r="A807" s="48" t="s">
        <v>26</v>
      </c>
      <c r="B807" s="48" t="s">
        <v>26</v>
      </c>
      <c r="C807" s="49">
        <v>217.99</v>
      </c>
    </row>
    <row r="808" spans="1:4" ht="11.25" customHeight="1" x14ac:dyDescent="0.2">
      <c r="A808" s="48" t="s">
        <v>869</v>
      </c>
      <c r="B808" s="48" t="s">
        <v>869</v>
      </c>
      <c r="C808" s="49">
        <v>357.88</v>
      </c>
    </row>
    <row r="809" spans="1:4" ht="11.25" customHeight="1" x14ac:dyDescent="0.2">
      <c r="A809" s="48" t="s">
        <v>870</v>
      </c>
      <c r="B809" s="48" t="s">
        <v>870</v>
      </c>
      <c r="C809" s="49">
        <v>134</v>
      </c>
    </row>
    <row r="810" spans="1:4" ht="11.25" customHeight="1" x14ac:dyDescent="0.2">
      <c r="A810" s="48" t="s">
        <v>871</v>
      </c>
      <c r="B810" s="48" t="s">
        <v>872</v>
      </c>
      <c r="C810" s="49">
        <v>755.99</v>
      </c>
    </row>
    <row r="811" spans="1:4" ht="11.25" customHeight="1" x14ac:dyDescent="0.2">
      <c r="A811" s="48" t="s">
        <v>873</v>
      </c>
      <c r="B811" s="48" t="s">
        <v>873</v>
      </c>
      <c r="C811" s="49">
        <v>59.99</v>
      </c>
    </row>
    <row r="812" spans="1:4" ht="11.25" customHeight="1" x14ac:dyDescent="0.2">
      <c r="A812" s="50" t="s">
        <v>874</v>
      </c>
      <c r="B812" s="50" t="s">
        <v>875</v>
      </c>
      <c r="C812" s="51">
        <v>407.99</v>
      </c>
    </row>
    <row r="813" spans="1:4" ht="11.25" customHeight="1" x14ac:dyDescent="0.2">
      <c r="A813" s="52" t="s">
        <v>876</v>
      </c>
      <c r="B813" s="53" t="s">
        <v>877</v>
      </c>
      <c r="C813" s="54">
        <v>110.35</v>
      </c>
      <c r="D813" s="281" t="s">
        <v>878</v>
      </c>
    </row>
    <row r="814" spans="1:4" ht="11.25" customHeight="1" x14ac:dyDescent="0.2">
      <c r="A814" s="55" t="s">
        <v>879</v>
      </c>
      <c r="B814" s="56" t="s">
        <v>880</v>
      </c>
      <c r="C814" s="57">
        <v>55.17</v>
      </c>
      <c r="D814" s="282"/>
    </row>
    <row r="815" spans="1:4" ht="11.25" customHeight="1" x14ac:dyDescent="0.2">
      <c r="A815" s="55" t="s">
        <v>881</v>
      </c>
      <c r="B815" s="56" t="s">
        <v>882</v>
      </c>
      <c r="C815" s="57">
        <v>168.1</v>
      </c>
      <c r="D815" s="282"/>
    </row>
    <row r="816" spans="1:4" ht="11.25" customHeight="1" x14ac:dyDescent="0.2">
      <c r="A816" s="55" t="s">
        <v>881</v>
      </c>
      <c r="B816" s="56" t="s">
        <v>882</v>
      </c>
      <c r="C816" s="57">
        <v>119.77</v>
      </c>
      <c r="D816" s="282"/>
    </row>
    <row r="817" spans="1:4" ht="11.25" customHeight="1" x14ac:dyDescent="0.2">
      <c r="A817" s="55" t="s">
        <v>883</v>
      </c>
      <c r="B817" s="56" t="s">
        <v>884</v>
      </c>
      <c r="C817" s="57">
        <v>350</v>
      </c>
      <c r="D817" s="282"/>
    </row>
    <row r="818" spans="1:4" ht="11.25" customHeight="1" x14ac:dyDescent="0.2">
      <c r="A818" s="55" t="s">
        <v>885</v>
      </c>
      <c r="B818" s="56" t="s">
        <v>886</v>
      </c>
      <c r="C818" s="57">
        <v>2600</v>
      </c>
      <c r="D818" s="282"/>
    </row>
    <row r="819" spans="1:4" ht="11.25" customHeight="1" x14ac:dyDescent="0.2">
      <c r="A819" s="55" t="s">
        <v>881</v>
      </c>
      <c r="B819" s="56" t="s">
        <v>887</v>
      </c>
      <c r="C819" s="57">
        <v>170.69</v>
      </c>
      <c r="D819" s="282"/>
    </row>
    <row r="820" spans="1:4" ht="11.25" customHeight="1" x14ac:dyDescent="0.2">
      <c r="A820" s="55" t="s">
        <v>888</v>
      </c>
      <c r="B820" s="56" t="s">
        <v>889</v>
      </c>
      <c r="C820" s="57">
        <v>200</v>
      </c>
      <c r="D820" s="282"/>
    </row>
    <row r="821" spans="1:4" ht="11.25" customHeight="1" x14ac:dyDescent="0.2">
      <c r="A821" s="55" t="s">
        <v>890</v>
      </c>
      <c r="B821" s="56" t="s">
        <v>891</v>
      </c>
      <c r="C821" s="57">
        <v>171.47</v>
      </c>
      <c r="D821" s="282"/>
    </row>
    <row r="822" spans="1:4" ht="11.25" customHeight="1" x14ac:dyDescent="0.2">
      <c r="A822" s="55" t="s">
        <v>890</v>
      </c>
      <c r="B822" s="56" t="s">
        <v>892</v>
      </c>
      <c r="C822" s="57">
        <v>145</v>
      </c>
      <c r="D822" s="282"/>
    </row>
    <row r="823" spans="1:4" ht="11.25" customHeight="1" x14ac:dyDescent="0.2">
      <c r="A823" s="55" t="s">
        <v>893</v>
      </c>
      <c r="B823" s="56" t="s">
        <v>894</v>
      </c>
      <c r="C823" s="57">
        <v>770.69</v>
      </c>
      <c r="D823" s="282"/>
    </row>
    <row r="824" spans="1:4" ht="11.25" customHeight="1" x14ac:dyDescent="0.2">
      <c r="A824" s="55" t="s">
        <v>895</v>
      </c>
      <c r="B824" s="56" t="s">
        <v>896</v>
      </c>
      <c r="C824" s="57">
        <v>913.62</v>
      </c>
      <c r="D824" s="282"/>
    </row>
    <row r="825" spans="1:4" ht="11.25" customHeight="1" x14ac:dyDescent="0.2">
      <c r="A825" s="55" t="s">
        <v>897</v>
      </c>
      <c r="B825" s="56" t="s">
        <v>898</v>
      </c>
      <c r="C825" s="57">
        <v>1091.71</v>
      </c>
      <c r="D825" s="282"/>
    </row>
    <row r="826" spans="1:4" ht="11.25" customHeight="1" x14ac:dyDescent="0.2">
      <c r="A826" s="55" t="s">
        <v>305</v>
      </c>
      <c r="B826" s="56" t="s">
        <v>899</v>
      </c>
      <c r="C826" s="57">
        <v>2129.31</v>
      </c>
      <c r="D826" s="282"/>
    </row>
    <row r="827" spans="1:4" ht="11.25" customHeight="1" x14ac:dyDescent="0.2">
      <c r="A827" s="55" t="s">
        <v>900</v>
      </c>
      <c r="B827" s="56" t="s">
        <v>901</v>
      </c>
      <c r="C827" s="57">
        <v>429.31</v>
      </c>
      <c r="D827" s="282"/>
    </row>
    <row r="828" spans="1:4" ht="11.25" customHeight="1" x14ac:dyDescent="0.2">
      <c r="A828" s="55" t="s">
        <v>902</v>
      </c>
      <c r="B828" s="56" t="s">
        <v>903</v>
      </c>
      <c r="C828" s="57">
        <v>172.41</v>
      </c>
      <c r="D828" s="282"/>
    </row>
    <row r="829" spans="1:4" ht="11.25" customHeight="1" x14ac:dyDescent="0.2">
      <c r="A829" s="55" t="s">
        <v>904</v>
      </c>
      <c r="B829" s="56" t="s">
        <v>905</v>
      </c>
      <c r="C829" s="57">
        <v>24.14</v>
      </c>
      <c r="D829" s="282"/>
    </row>
    <row r="830" spans="1:4" ht="11.25" customHeight="1" x14ac:dyDescent="0.2">
      <c r="A830" s="55" t="s">
        <v>906</v>
      </c>
      <c r="B830" s="56" t="s">
        <v>907</v>
      </c>
      <c r="C830" s="57">
        <v>1900</v>
      </c>
      <c r="D830" s="282"/>
    </row>
    <row r="831" spans="1:4" ht="11.25" customHeight="1" x14ac:dyDescent="0.2">
      <c r="A831" s="55" t="s">
        <v>908</v>
      </c>
      <c r="B831" s="56" t="s">
        <v>909</v>
      </c>
      <c r="C831" s="57">
        <v>1318.97</v>
      </c>
      <c r="D831" s="282"/>
    </row>
    <row r="832" spans="1:4" ht="11.25" customHeight="1" x14ac:dyDescent="0.2">
      <c r="A832" s="55" t="s">
        <v>910</v>
      </c>
      <c r="B832" s="56" t="s">
        <v>911</v>
      </c>
      <c r="C832" s="57">
        <v>279.31</v>
      </c>
      <c r="D832" s="282"/>
    </row>
    <row r="833" spans="1:4" ht="11.25" customHeight="1" x14ac:dyDescent="0.2">
      <c r="A833" s="55" t="s">
        <v>912</v>
      </c>
      <c r="B833" s="56" t="s">
        <v>913</v>
      </c>
      <c r="C833" s="57">
        <v>126.72</v>
      </c>
      <c r="D833" s="282"/>
    </row>
    <row r="834" spans="1:4" ht="11.25" customHeight="1" x14ac:dyDescent="0.2">
      <c r="A834" s="55" t="s">
        <v>286</v>
      </c>
      <c r="B834" s="56" t="s">
        <v>914</v>
      </c>
      <c r="C834" s="57">
        <v>568.1</v>
      </c>
      <c r="D834" s="282"/>
    </row>
    <row r="835" spans="1:4" ht="11.25" customHeight="1" x14ac:dyDescent="0.2">
      <c r="A835" s="55" t="s">
        <v>915</v>
      </c>
      <c r="B835" s="56" t="s">
        <v>915</v>
      </c>
      <c r="C835" s="57">
        <v>238.79</v>
      </c>
      <c r="D835" s="282"/>
    </row>
    <row r="836" spans="1:4" ht="11.25" customHeight="1" x14ac:dyDescent="0.2">
      <c r="A836" s="55" t="s">
        <v>68</v>
      </c>
      <c r="B836" s="56" t="s">
        <v>916</v>
      </c>
      <c r="C836" s="57">
        <v>75</v>
      </c>
      <c r="D836" s="282"/>
    </row>
    <row r="837" spans="1:4" ht="11.25" customHeight="1" x14ac:dyDescent="0.2">
      <c r="A837" s="55" t="s">
        <v>875</v>
      </c>
      <c r="B837" s="56" t="s">
        <v>874</v>
      </c>
      <c r="C837" s="57">
        <v>142.24</v>
      </c>
      <c r="D837" s="282"/>
    </row>
    <row r="838" spans="1:4" ht="11.25" customHeight="1" x14ac:dyDescent="0.2">
      <c r="A838" s="55" t="s">
        <v>917</v>
      </c>
      <c r="B838" s="56" t="s">
        <v>918</v>
      </c>
      <c r="C838" s="57">
        <v>134.47999999999999</v>
      </c>
      <c r="D838" s="282"/>
    </row>
    <row r="839" spans="1:4" ht="11.25" customHeight="1" x14ac:dyDescent="0.2">
      <c r="A839" s="55" t="s">
        <v>919</v>
      </c>
      <c r="B839" s="56" t="s">
        <v>38</v>
      </c>
      <c r="C839" s="57">
        <v>267.24</v>
      </c>
      <c r="D839" s="282"/>
    </row>
    <row r="840" spans="1:4" ht="11.25" customHeight="1" x14ac:dyDescent="0.2">
      <c r="A840" s="55" t="s">
        <v>920</v>
      </c>
      <c r="B840" s="56" t="s">
        <v>920</v>
      </c>
      <c r="C840" s="57">
        <v>83.62</v>
      </c>
      <c r="D840" s="282"/>
    </row>
    <row r="841" spans="1:4" ht="11.25" customHeight="1" x14ac:dyDescent="0.2">
      <c r="A841" s="55" t="s">
        <v>921</v>
      </c>
      <c r="B841" s="56" t="s">
        <v>922</v>
      </c>
      <c r="C841" s="57">
        <v>312.07</v>
      </c>
      <c r="D841" s="282"/>
    </row>
    <row r="842" spans="1:4" ht="11.25" customHeight="1" x14ac:dyDescent="0.2">
      <c r="A842" s="55" t="s">
        <v>923</v>
      </c>
      <c r="B842" s="56" t="s">
        <v>924</v>
      </c>
      <c r="C842" s="57">
        <v>575.86</v>
      </c>
      <c r="D842" s="282"/>
    </row>
    <row r="843" spans="1:4" ht="11.25" customHeight="1" x14ac:dyDescent="0.2">
      <c r="A843" s="55" t="s">
        <v>925</v>
      </c>
      <c r="B843" s="56" t="s">
        <v>926</v>
      </c>
      <c r="C843" s="57">
        <v>151.72</v>
      </c>
      <c r="D843" s="282"/>
    </row>
    <row r="844" spans="1:4" ht="11.25" customHeight="1" x14ac:dyDescent="0.2">
      <c r="A844" s="55" t="s">
        <v>927</v>
      </c>
      <c r="B844" s="56" t="s">
        <v>928</v>
      </c>
      <c r="C844" s="57">
        <v>586.21</v>
      </c>
      <c r="D844" s="282"/>
    </row>
    <row r="845" spans="1:4" ht="11.25" customHeight="1" x14ac:dyDescent="0.2">
      <c r="A845" s="55" t="s">
        <v>929</v>
      </c>
      <c r="B845" s="56" t="s">
        <v>930</v>
      </c>
      <c r="C845" s="57">
        <v>1793.1</v>
      </c>
      <c r="D845" s="282"/>
    </row>
    <row r="846" spans="1:4" ht="11.25" customHeight="1" x14ac:dyDescent="0.2">
      <c r="A846" s="55" t="s">
        <v>68</v>
      </c>
      <c r="B846" s="56" t="s">
        <v>916</v>
      </c>
      <c r="C846" s="57">
        <v>18.100000000000001</v>
      </c>
      <c r="D846" s="282"/>
    </row>
    <row r="847" spans="1:4" ht="11.25" customHeight="1" x14ac:dyDescent="0.2">
      <c r="A847" s="55" t="s">
        <v>631</v>
      </c>
      <c r="B847" s="56" t="s">
        <v>931</v>
      </c>
      <c r="C847" s="57">
        <v>379.31</v>
      </c>
      <c r="D847" s="282"/>
    </row>
    <row r="848" spans="1:4" ht="11.25" customHeight="1" x14ac:dyDescent="0.2">
      <c r="A848" s="55" t="s">
        <v>286</v>
      </c>
      <c r="B848" s="56" t="s">
        <v>914</v>
      </c>
      <c r="C848" s="57">
        <v>379.31</v>
      </c>
      <c r="D848" s="282"/>
    </row>
    <row r="849" spans="1:4" ht="11.25" customHeight="1" x14ac:dyDescent="0.2">
      <c r="A849" s="55" t="s">
        <v>932</v>
      </c>
      <c r="B849" s="56" t="s">
        <v>933</v>
      </c>
      <c r="C849" s="57">
        <v>265.5</v>
      </c>
      <c r="D849" s="282"/>
    </row>
    <row r="850" spans="1:4" ht="11.25" customHeight="1" x14ac:dyDescent="0.2">
      <c r="A850" s="55" t="s">
        <v>934</v>
      </c>
      <c r="B850" s="56" t="s">
        <v>935</v>
      </c>
      <c r="C850" s="57">
        <v>170.69</v>
      </c>
      <c r="D850" s="282"/>
    </row>
    <row r="851" spans="1:4" ht="11.25" customHeight="1" x14ac:dyDescent="0.2">
      <c r="A851" s="55" t="s">
        <v>936</v>
      </c>
      <c r="B851" s="56" t="s">
        <v>937</v>
      </c>
      <c r="C851" s="57">
        <v>150.86000000000001</v>
      </c>
      <c r="D851" s="282"/>
    </row>
    <row r="852" spans="1:4" ht="11.25" customHeight="1" x14ac:dyDescent="0.2">
      <c r="A852" s="55" t="s">
        <v>938</v>
      </c>
      <c r="B852" s="56" t="s">
        <v>939</v>
      </c>
      <c r="C852" s="57">
        <v>137.06</v>
      </c>
      <c r="D852" s="282"/>
    </row>
    <row r="853" spans="1:4" ht="11.25" customHeight="1" x14ac:dyDescent="0.2">
      <c r="A853" s="55" t="s">
        <v>890</v>
      </c>
      <c r="B853" s="56" t="s">
        <v>940</v>
      </c>
      <c r="C853" s="57">
        <v>297.42</v>
      </c>
      <c r="D853" s="282"/>
    </row>
    <row r="854" spans="1:4" ht="11.25" customHeight="1" x14ac:dyDescent="0.2">
      <c r="A854" s="55" t="s">
        <v>936</v>
      </c>
      <c r="B854" s="56" t="s">
        <v>941</v>
      </c>
      <c r="C854" s="57">
        <v>83.62</v>
      </c>
      <c r="D854" s="282"/>
    </row>
    <row r="855" spans="1:4" ht="11.25" customHeight="1" x14ac:dyDescent="0.2">
      <c r="A855" s="55" t="s">
        <v>881</v>
      </c>
      <c r="B855" s="56" t="s">
        <v>935</v>
      </c>
      <c r="C855" s="57">
        <v>168.1</v>
      </c>
      <c r="D855" s="282"/>
    </row>
    <row r="856" spans="1:4" ht="11.25" customHeight="1" x14ac:dyDescent="0.2">
      <c r="A856" s="55" t="s">
        <v>942</v>
      </c>
      <c r="B856" s="56" t="s">
        <v>943</v>
      </c>
      <c r="C856" s="57">
        <v>1069.58</v>
      </c>
      <c r="D856" s="282"/>
    </row>
    <row r="857" spans="1:4" ht="11.25" customHeight="1" x14ac:dyDescent="0.2">
      <c r="A857" s="55" t="s">
        <v>944</v>
      </c>
      <c r="B857" s="56" t="s">
        <v>945</v>
      </c>
      <c r="C857" s="57">
        <v>1650</v>
      </c>
      <c r="D857" s="282"/>
    </row>
    <row r="858" spans="1:4" ht="11.25" customHeight="1" x14ac:dyDescent="0.2">
      <c r="A858" s="55" t="s">
        <v>946</v>
      </c>
      <c r="B858" s="56" t="s">
        <v>947</v>
      </c>
      <c r="C858" s="57">
        <v>82.33</v>
      </c>
      <c r="D858" s="282"/>
    </row>
    <row r="859" spans="1:4" ht="11.25" customHeight="1" x14ac:dyDescent="0.2">
      <c r="A859" s="55" t="s">
        <v>948</v>
      </c>
      <c r="B859" s="56" t="s">
        <v>949</v>
      </c>
      <c r="C859" s="57">
        <v>206.9</v>
      </c>
      <c r="D859" s="282"/>
    </row>
    <row r="860" spans="1:4" ht="11.25" customHeight="1" x14ac:dyDescent="0.2">
      <c r="A860" s="55" t="s">
        <v>950</v>
      </c>
      <c r="B860" s="56" t="s">
        <v>951</v>
      </c>
      <c r="C860" s="57">
        <v>76.72</v>
      </c>
      <c r="D860" s="282"/>
    </row>
    <row r="861" spans="1:4" ht="11.25" customHeight="1" x14ac:dyDescent="0.2">
      <c r="A861" s="55" t="s">
        <v>952</v>
      </c>
      <c r="B861" s="56" t="s">
        <v>953</v>
      </c>
      <c r="C861" s="57">
        <v>115.5</v>
      </c>
      <c r="D861" s="282"/>
    </row>
    <row r="862" spans="1:4" ht="11.25" customHeight="1" x14ac:dyDescent="0.2">
      <c r="A862" s="55" t="s">
        <v>954</v>
      </c>
      <c r="B862" s="56" t="s">
        <v>955</v>
      </c>
      <c r="C862" s="57">
        <v>792.12</v>
      </c>
      <c r="D862" s="282"/>
    </row>
    <row r="863" spans="1:4" ht="11.25" customHeight="1" x14ac:dyDescent="0.2">
      <c r="A863" s="55" t="s">
        <v>612</v>
      </c>
      <c r="B863" s="56" t="s">
        <v>956</v>
      </c>
      <c r="C863" s="57">
        <v>175.86</v>
      </c>
      <c r="D863" s="282"/>
    </row>
    <row r="864" spans="1:4" ht="11.25" customHeight="1" x14ac:dyDescent="0.2">
      <c r="A864" s="55" t="s">
        <v>912</v>
      </c>
      <c r="B864" s="56" t="s">
        <v>957</v>
      </c>
      <c r="C864" s="57">
        <v>278.45</v>
      </c>
      <c r="D864" s="282"/>
    </row>
    <row r="865" spans="1:4" ht="11.25" customHeight="1" x14ac:dyDescent="0.2">
      <c r="A865" s="55" t="s">
        <v>958</v>
      </c>
      <c r="B865" s="56" t="s">
        <v>959</v>
      </c>
      <c r="C865" s="57">
        <v>264.64999999999998</v>
      </c>
      <c r="D865" s="282"/>
    </row>
    <row r="866" spans="1:4" ht="11.25" customHeight="1" x14ac:dyDescent="0.2">
      <c r="A866" s="55" t="s">
        <v>960</v>
      </c>
      <c r="B866" s="56" t="s">
        <v>961</v>
      </c>
      <c r="C866" s="57">
        <v>633.63</v>
      </c>
      <c r="D866" s="282"/>
    </row>
    <row r="867" spans="1:4" ht="11.25" customHeight="1" x14ac:dyDescent="0.2">
      <c r="A867" s="55" t="s">
        <v>962</v>
      </c>
      <c r="B867" s="56" t="s">
        <v>963</v>
      </c>
      <c r="C867" s="57">
        <v>377.58</v>
      </c>
      <c r="D867" s="282"/>
    </row>
    <row r="868" spans="1:4" ht="11.25" customHeight="1" x14ac:dyDescent="0.2">
      <c r="A868" s="55" t="s">
        <v>964</v>
      </c>
      <c r="B868" s="56" t="s">
        <v>947</v>
      </c>
      <c r="C868" s="57">
        <v>42.24</v>
      </c>
      <c r="D868" s="282"/>
    </row>
    <row r="869" spans="1:4" ht="11.25" customHeight="1" x14ac:dyDescent="0.2">
      <c r="A869" s="55" t="s">
        <v>965</v>
      </c>
      <c r="B869" s="56" t="s">
        <v>915</v>
      </c>
      <c r="C869" s="57">
        <v>279.32</v>
      </c>
      <c r="D869" s="282"/>
    </row>
    <row r="870" spans="1:4" ht="11.25" customHeight="1" x14ac:dyDescent="0.2">
      <c r="A870" s="55" t="s">
        <v>966</v>
      </c>
      <c r="B870" s="56" t="s">
        <v>967</v>
      </c>
      <c r="C870" s="57">
        <v>258.62</v>
      </c>
      <c r="D870" s="282"/>
    </row>
    <row r="871" spans="1:4" ht="11.25" customHeight="1" x14ac:dyDescent="0.2">
      <c r="A871" s="55" t="s">
        <v>274</v>
      </c>
      <c r="B871" s="56" t="s">
        <v>968</v>
      </c>
      <c r="C871" s="57">
        <v>193.1</v>
      </c>
      <c r="D871" s="282"/>
    </row>
    <row r="872" spans="1:4" ht="11.25" customHeight="1" x14ac:dyDescent="0.2">
      <c r="A872" s="55" t="s">
        <v>631</v>
      </c>
      <c r="B872" s="56" t="s">
        <v>922</v>
      </c>
      <c r="C872" s="57">
        <v>482.76</v>
      </c>
      <c r="D872" s="282"/>
    </row>
    <row r="873" spans="1:4" ht="11.25" customHeight="1" x14ac:dyDescent="0.2">
      <c r="A873" s="55" t="s">
        <v>717</v>
      </c>
      <c r="B873" s="56" t="s">
        <v>969</v>
      </c>
      <c r="C873" s="57">
        <v>175.86</v>
      </c>
      <c r="D873" s="282"/>
    </row>
    <row r="874" spans="1:4" ht="11.25" customHeight="1" x14ac:dyDescent="0.2">
      <c r="A874" s="55" t="s">
        <v>286</v>
      </c>
      <c r="B874" s="56" t="s">
        <v>914</v>
      </c>
      <c r="C874" s="57">
        <v>379.31</v>
      </c>
      <c r="D874" s="282"/>
    </row>
    <row r="875" spans="1:4" ht="11.25" customHeight="1" x14ac:dyDescent="0.2">
      <c r="A875" s="55" t="s">
        <v>960</v>
      </c>
      <c r="B875" s="56" t="s">
        <v>961</v>
      </c>
      <c r="C875" s="57">
        <v>643.97</v>
      </c>
      <c r="D875" s="282"/>
    </row>
    <row r="876" spans="1:4" ht="11.25" customHeight="1" x14ac:dyDescent="0.2">
      <c r="A876" s="55" t="s">
        <v>970</v>
      </c>
      <c r="B876" s="56" t="s">
        <v>971</v>
      </c>
      <c r="C876" s="57">
        <v>926.72</v>
      </c>
      <c r="D876" s="282"/>
    </row>
    <row r="877" spans="1:4" ht="11.25" customHeight="1" x14ac:dyDescent="0.2">
      <c r="A877" s="55" t="s">
        <v>972</v>
      </c>
      <c r="B877" s="56" t="s">
        <v>973</v>
      </c>
      <c r="C877" s="57">
        <v>356.9</v>
      </c>
      <c r="D877" s="282"/>
    </row>
    <row r="878" spans="1:4" ht="11.25" customHeight="1" x14ac:dyDescent="0.2">
      <c r="A878" s="55" t="s">
        <v>974</v>
      </c>
      <c r="B878" s="56" t="s">
        <v>975</v>
      </c>
      <c r="C878" s="57">
        <v>275.86</v>
      </c>
      <c r="D878" s="282"/>
    </row>
    <row r="879" spans="1:4" ht="11.25" customHeight="1" x14ac:dyDescent="0.2">
      <c r="A879" s="55" t="s">
        <v>976</v>
      </c>
      <c r="B879" s="56" t="s">
        <v>977</v>
      </c>
      <c r="C879" s="57">
        <v>336.21</v>
      </c>
      <c r="D879" s="282"/>
    </row>
    <row r="880" spans="1:4" ht="11.25" customHeight="1" x14ac:dyDescent="0.2">
      <c r="A880" s="55" t="s">
        <v>978</v>
      </c>
      <c r="B880" s="56" t="s">
        <v>979</v>
      </c>
      <c r="C880" s="57">
        <v>1081.9000000000001</v>
      </c>
      <c r="D880" s="282"/>
    </row>
    <row r="881" spans="1:4" ht="11.25" customHeight="1" x14ac:dyDescent="0.2">
      <c r="A881" s="55" t="s">
        <v>912</v>
      </c>
      <c r="B881" s="56" t="s">
        <v>980</v>
      </c>
      <c r="C881" s="57">
        <v>130.16999999999999</v>
      </c>
      <c r="D881" s="282"/>
    </row>
    <row r="882" spans="1:4" ht="11.25" customHeight="1" x14ac:dyDescent="0.2">
      <c r="A882" s="55" t="s">
        <v>875</v>
      </c>
      <c r="B882" s="56" t="s">
        <v>981</v>
      </c>
      <c r="C882" s="57">
        <v>139.66</v>
      </c>
      <c r="D882" s="282"/>
    </row>
    <row r="883" spans="1:4" ht="11.25" customHeight="1" x14ac:dyDescent="0.2">
      <c r="A883" s="55" t="s">
        <v>982</v>
      </c>
      <c r="B883" s="56" t="s">
        <v>983</v>
      </c>
      <c r="C883" s="57">
        <v>419.83</v>
      </c>
      <c r="D883" s="282"/>
    </row>
    <row r="884" spans="1:4" ht="11.25" customHeight="1" x14ac:dyDescent="0.2">
      <c r="A884" s="55" t="s">
        <v>984</v>
      </c>
      <c r="B884" s="56" t="s">
        <v>985</v>
      </c>
      <c r="C884" s="57">
        <v>42.24</v>
      </c>
      <c r="D884" s="282"/>
    </row>
    <row r="885" spans="1:4" ht="11.25" customHeight="1" x14ac:dyDescent="0.2">
      <c r="A885" s="55" t="s">
        <v>986</v>
      </c>
      <c r="B885" s="56" t="s">
        <v>987</v>
      </c>
      <c r="C885" s="57">
        <v>23.28</v>
      </c>
      <c r="D885" s="282"/>
    </row>
    <row r="886" spans="1:4" ht="11.25" customHeight="1" x14ac:dyDescent="0.2">
      <c r="A886" s="55" t="s">
        <v>286</v>
      </c>
      <c r="B886" s="56" t="s">
        <v>914</v>
      </c>
      <c r="C886" s="57">
        <v>396.55</v>
      </c>
      <c r="D886" s="282"/>
    </row>
    <row r="887" spans="1:4" ht="11.25" customHeight="1" x14ac:dyDescent="0.2">
      <c r="A887" s="55" t="s">
        <v>988</v>
      </c>
      <c r="B887" s="56" t="s">
        <v>989</v>
      </c>
      <c r="C887" s="57">
        <v>474.14</v>
      </c>
      <c r="D887" s="282"/>
    </row>
    <row r="888" spans="1:4" ht="11.25" customHeight="1" x14ac:dyDescent="0.2">
      <c r="A888" s="55" t="s">
        <v>68</v>
      </c>
      <c r="B888" s="56" t="s">
        <v>990</v>
      </c>
      <c r="C888" s="57">
        <v>127.59</v>
      </c>
      <c r="D888" s="282"/>
    </row>
    <row r="889" spans="1:4" ht="11.25" customHeight="1" x14ac:dyDescent="0.2">
      <c r="A889" s="55" t="s">
        <v>991</v>
      </c>
      <c r="B889" s="56" t="s">
        <v>992</v>
      </c>
      <c r="C889" s="57">
        <v>418.97</v>
      </c>
      <c r="D889" s="282"/>
    </row>
    <row r="890" spans="1:4" ht="11.25" customHeight="1" x14ac:dyDescent="0.2">
      <c r="A890" s="55" t="s">
        <v>231</v>
      </c>
      <c r="B890" s="56" t="s">
        <v>993</v>
      </c>
      <c r="C890" s="57">
        <v>777.58</v>
      </c>
      <c r="D890" s="282"/>
    </row>
    <row r="891" spans="1:4" ht="11.25" customHeight="1" x14ac:dyDescent="0.2">
      <c r="A891" s="55" t="s">
        <v>100</v>
      </c>
      <c r="B891" s="56" t="s">
        <v>994</v>
      </c>
      <c r="C891" s="57">
        <v>65.510000000000005</v>
      </c>
      <c r="D891" s="282"/>
    </row>
    <row r="892" spans="1:4" ht="11.25" customHeight="1" x14ac:dyDescent="0.2">
      <c r="A892" s="55" t="s">
        <v>995</v>
      </c>
      <c r="B892" s="56" t="s">
        <v>996</v>
      </c>
      <c r="C892" s="57">
        <v>49.13</v>
      </c>
      <c r="D892" s="282"/>
    </row>
    <row r="893" spans="1:4" ht="11.25" customHeight="1" x14ac:dyDescent="0.2">
      <c r="A893" s="55" t="s">
        <v>997</v>
      </c>
      <c r="B893" s="56" t="s">
        <v>998</v>
      </c>
      <c r="C893" s="57">
        <v>293.10000000000002</v>
      </c>
      <c r="D893" s="282"/>
    </row>
    <row r="894" spans="1:4" ht="11.25" customHeight="1" x14ac:dyDescent="0.2">
      <c r="A894" s="55" t="s">
        <v>915</v>
      </c>
      <c r="B894" s="56" t="s">
        <v>999</v>
      </c>
      <c r="C894" s="57">
        <v>48.27</v>
      </c>
      <c r="D894" s="282"/>
    </row>
    <row r="895" spans="1:4" ht="11.25" customHeight="1" x14ac:dyDescent="0.2">
      <c r="A895" s="55" t="s">
        <v>974</v>
      </c>
      <c r="B895" s="56" t="s">
        <v>975</v>
      </c>
      <c r="C895" s="57">
        <v>275.86</v>
      </c>
      <c r="D895" s="282"/>
    </row>
    <row r="896" spans="1:4" ht="11.25" customHeight="1" x14ac:dyDescent="0.2">
      <c r="A896" s="55" t="s">
        <v>68</v>
      </c>
      <c r="B896" s="56" t="s">
        <v>916</v>
      </c>
      <c r="C896" s="57">
        <v>75</v>
      </c>
      <c r="D896" s="282"/>
    </row>
    <row r="897" spans="1:4" ht="11.25" customHeight="1" x14ac:dyDescent="0.2">
      <c r="A897" s="55" t="s">
        <v>1000</v>
      </c>
      <c r="B897" s="56" t="s">
        <v>1001</v>
      </c>
      <c r="C897" s="57">
        <v>11.2</v>
      </c>
      <c r="D897" s="282"/>
    </row>
    <row r="898" spans="1:4" ht="11.25" customHeight="1" x14ac:dyDescent="0.2">
      <c r="A898" s="55" t="s">
        <v>1002</v>
      </c>
      <c r="B898" s="56" t="s">
        <v>1003</v>
      </c>
      <c r="C898" s="57">
        <v>612.05999999999995</v>
      </c>
      <c r="D898" s="282"/>
    </row>
    <row r="899" spans="1:4" ht="11.25" customHeight="1" x14ac:dyDescent="0.2">
      <c r="A899" s="55" t="s">
        <v>64</v>
      </c>
      <c r="B899" s="56" t="s">
        <v>1004</v>
      </c>
      <c r="C899" s="57">
        <v>37.06</v>
      </c>
      <c r="D899" s="282"/>
    </row>
    <row r="900" spans="1:4" ht="11.25" customHeight="1" x14ac:dyDescent="0.2">
      <c r="A900" s="55" t="s">
        <v>1005</v>
      </c>
      <c r="B900" s="56" t="s">
        <v>968</v>
      </c>
      <c r="C900" s="57">
        <v>299.13</v>
      </c>
      <c r="D900" s="282"/>
    </row>
    <row r="901" spans="1:4" ht="11.25" customHeight="1" x14ac:dyDescent="0.2">
      <c r="A901" s="55" t="s">
        <v>1006</v>
      </c>
      <c r="B901" s="56" t="s">
        <v>1007</v>
      </c>
      <c r="C901" s="57">
        <v>143.96</v>
      </c>
      <c r="D901" s="282"/>
    </row>
    <row r="902" spans="1:4" ht="11.25" customHeight="1" x14ac:dyDescent="0.2">
      <c r="A902" s="55" t="s">
        <v>1008</v>
      </c>
      <c r="B902" s="56" t="s">
        <v>1009</v>
      </c>
      <c r="C902" s="57">
        <v>80.17</v>
      </c>
      <c r="D902" s="282"/>
    </row>
    <row r="903" spans="1:4" ht="11.25" customHeight="1" x14ac:dyDescent="0.2">
      <c r="A903" s="55" t="s">
        <v>1010</v>
      </c>
      <c r="B903" s="56" t="s">
        <v>1011</v>
      </c>
      <c r="C903" s="57">
        <v>689.66</v>
      </c>
      <c r="D903" s="282"/>
    </row>
    <row r="904" spans="1:4" ht="11.25" customHeight="1" x14ac:dyDescent="0.2">
      <c r="A904" s="55" t="s">
        <v>1006</v>
      </c>
      <c r="B904" s="56" t="s">
        <v>1007</v>
      </c>
      <c r="C904" s="57">
        <v>93.1</v>
      </c>
      <c r="D904" s="282"/>
    </row>
    <row r="905" spans="1:4" ht="11.25" customHeight="1" x14ac:dyDescent="0.2">
      <c r="A905" s="55" t="s">
        <v>612</v>
      </c>
      <c r="B905" s="56" t="s">
        <v>1012</v>
      </c>
      <c r="C905" s="57">
        <v>451.72</v>
      </c>
      <c r="D905" s="282"/>
    </row>
    <row r="906" spans="1:4" ht="11.25" customHeight="1" x14ac:dyDescent="0.2">
      <c r="A906" s="55" t="s">
        <v>1006</v>
      </c>
      <c r="B906" s="56" t="s">
        <v>1013</v>
      </c>
      <c r="C906" s="57">
        <v>71.55</v>
      </c>
      <c r="D906" s="282"/>
    </row>
    <row r="907" spans="1:4" ht="11.25" customHeight="1" x14ac:dyDescent="0.2">
      <c r="A907" s="55" t="s">
        <v>921</v>
      </c>
      <c r="B907" s="56" t="s">
        <v>922</v>
      </c>
      <c r="C907" s="57">
        <v>748.28</v>
      </c>
      <c r="D907" s="282"/>
    </row>
    <row r="908" spans="1:4" ht="11.25" customHeight="1" x14ac:dyDescent="0.2">
      <c r="A908" s="55" t="s">
        <v>1014</v>
      </c>
      <c r="B908" s="56" t="s">
        <v>1015</v>
      </c>
      <c r="C908" s="57">
        <v>1120.5999999999999</v>
      </c>
      <c r="D908" s="282"/>
    </row>
    <row r="909" spans="1:4" ht="11.25" customHeight="1" x14ac:dyDescent="0.2">
      <c r="A909" s="55" t="s">
        <v>1016</v>
      </c>
      <c r="B909" s="56" t="s">
        <v>1017</v>
      </c>
      <c r="C909" s="57">
        <v>1800</v>
      </c>
      <c r="D909" s="282"/>
    </row>
    <row r="910" spans="1:4" ht="11.25" customHeight="1" x14ac:dyDescent="0.2">
      <c r="A910" s="55" t="s">
        <v>1018</v>
      </c>
      <c r="B910" s="56" t="s">
        <v>1019</v>
      </c>
      <c r="C910" s="57">
        <v>800</v>
      </c>
      <c r="D910" s="282"/>
    </row>
    <row r="911" spans="1:4" ht="11.25" customHeight="1" x14ac:dyDescent="0.2">
      <c r="A911" s="55" t="s">
        <v>1020</v>
      </c>
      <c r="B911" s="56" t="s">
        <v>1021</v>
      </c>
      <c r="C911" s="57">
        <v>2500</v>
      </c>
      <c r="D911" s="282"/>
    </row>
    <row r="912" spans="1:4" ht="11.25" customHeight="1" x14ac:dyDescent="0.2">
      <c r="A912" s="55" t="s">
        <v>1022</v>
      </c>
      <c r="B912" s="56" t="s">
        <v>1023</v>
      </c>
      <c r="C912" s="57">
        <v>1500</v>
      </c>
      <c r="D912" s="282"/>
    </row>
    <row r="913" spans="1:4" ht="11.25" customHeight="1" x14ac:dyDescent="0.2">
      <c r="A913" s="55" t="s">
        <v>1024</v>
      </c>
      <c r="B913" s="56" t="s">
        <v>1025</v>
      </c>
      <c r="C913" s="57">
        <v>1800</v>
      </c>
      <c r="D913" s="282"/>
    </row>
    <row r="914" spans="1:4" ht="11.25" customHeight="1" thickBot="1" x14ac:dyDescent="0.25">
      <c r="A914" s="104" t="s">
        <v>1024</v>
      </c>
      <c r="B914" s="105" t="s">
        <v>1026</v>
      </c>
      <c r="C914" s="106">
        <v>1500</v>
      </c>
      <c r="D914" s="282"/>
    </row>
    <row r="915" spans="1:4" ht="11.25" customHeight="1" x14ac:dyDescent="0.2">
      <c r="A915" s="107" t="s">
        <v>1027</v>
      </c>
      <c r="B915" s="108" t="s">
        <v>1028</v>
      </c>
      <c r="C915" s="109">
        <v>1820</v>
      </c>
      <c r="D915" s="283" t="s">
        <v>1530</v>
      </c>
    </row>
    <row r="916" spans="1:4" ht="11.25" customHeight="1" x14ac:dyDescent="0.2">
      <c r="A916" s="110" t="s">
        <v>1029</v>
      </c>
      <c r="B916" s="56" t="s">
        <v>1030</v>
      </c>
      <c r="C916" s="111">
        <v>455</v>
      </c>
      <c r="D916" s="284"/>
    </row>
    <row r="917" spans="1:4" ht="11.25" customHeight="1" x14ac:dyDescent="0.2">
      <c r="A917" s="110" t="s">
        <v>1031</v>
      </c>
      <c r="B917" s="56" t="s">
        <v>1032</v>
      </c>
      <c r="C917" s="111">
        <v>318</v>
      </c>
      <c r="D917" s="284"/>
    </row>
    <row r="918" spans="1:4" ht="11.25" customHeight="1" x14ac:dyDescent="0.2">
      <c r="A918" s="110" t="s">
        <v>1031</v>
      </c>
      <c r="B918" s="56" t="s">
        <v>1033</v>
      </c>
      <c r="C918" s="111">
        <v>228</v>
      </c>
      <c r="D918" s="284"/>
    </row>
    <row r="919" spans="1:4" ht="11.25" customHeight="1" x14ac:dyDescent="0.2">
      <c r="A919" s="110" t="s">
        <v>1034</v>
      </c>
      <c r="B919" s="56" t="s">
        <v>1035</v>
      </c>
      <c r="C919" s="111">
        <v>190</v>
      </c>
      <c r="D919" s="284"/>
    </row>
    <row r="920" spans="1:4" ht="11.25" customHeight="1" x14ac:dyDescent="0.2">
      <c r="A920" s="110" t="s">
        <v>1036</v>
      </c>
      <c r="B920" s="56" t="s">
        <v>1037</v>
      </c>
      <c r="C920" s="111">
        <v>257</v>
      </c>
      <c r="D920" s="284"/>
    </row>
    <row r="921" spans="1:4" ht="11.25" customHeight="1" x14ac:dyDescent="0.2">
      <c r="A921" s="110" t="s">
        <v>1038</v>
      </c>
      <c r="B921" s="56" t="s">
        <v>1039</v>
      </c>
      <c r="C921" s="111">
        <v>351</v>
      </c>
      <c r="D921" s="284"/>
    </row>
    <row r="922" spans="1:4" ht="11.25" customHeight="1" x14ac:dyDescent="0.2">
      <c r="A922" s="110" t="s">
        <v>754</v>
      </c>
      <c r="B922" s="56" t="s">
        <v>1040</v>
      </c>
      <c r="C922" s="111">
        <v>95</v>
      </c>
      <c r="D922" s="284"/>
    </row>
    <row r="923" spans="1:4" ht="11.25" customHeight="1" x14ac:dyDescent="0.2">
      <c r="A923" s="110" t="s">
        <v>1041</v>
      </c>
      <c r="B923" s="56" t="s">
        <v>1042</v>
      </c>
      <c r="C923" s="111">
        <v>155</v>
      </c>
      <c r="D923" s="284"/>
    </row>
    <row r="924" spans="1:4" ht="11.25" customHeight="1" x14ac:dyDescent="0.2">
      <c r="A924" s="110" t="s">
        <v>1014</v>
      </c>
      <c r="B924" s="56" t="s">
        <v>1043</v>
      </c>
      <c r="C924" s="111">
        <v>2000</v>
      </c>
      <c r="D924" s="284"/>
    </row>
    <row r="925" spans="1:4" ht="11.25" customHeight="1" x14ac:dyDescent="0.2">
      <c r="A925" s="110" t="s">
        <v>1044</v>
      </c>
      <c r="B925" s="56" t="s">
        <v>1045</v>
      </c>
      <c r="C925" s="111">
        <v>880</v>
      </c>
      <c r="D925" s="284"/>
    </row>
    <row r="926" spans="1:4" ht="11.25" customHeight="1" x14ac:dyDescent="0.2">
      <c r="A926" s="110" t="s">
        <v>1046</v>
      </c>
      <c r="B926" s="56" t="s">
        <v>1047</v>
      </c>
      <c r="C926" s="111">
        <v>696</v>
      </c>
      <c r="D926" s="284"/>
    </row>
    <row r="927" spans="1:4" ht="11.25" customHeight="1" x14ac:dyDescent="0.2">
      <c r="A927" s="110" t="s">
        <v>1048</v>
      </c>
      <c r="B927" s="56" t="s">
        <v>1049</v>
      </c>
      <c r="C927" s="111">
        <v>340</v>
      </c>
      <c r="D927" s="284"/>
    </row>
    <row r="928" spans="1:4" ht="11.25" customHeight="1" x14ac:dyDescent="0.2">
      <c r="A928" s="110" t="s">
        <v>1050</v>
      </c>
      <c r="B928" s="56" t="s">
        <v>1051</v>
      </c>
      <c r="C928" s="111">
        <v>49</v>
      </c>
      <c r="D928" s="284"/>
    </row>
    <row r="929" spans="1:4" ht="11.25" customHeight="1" x14ac:dyDescent="0.2">
      <c r="A929" s="112" t="s">
        <v>1036</v>
      </c>
      <c r="B929" s="56" t="s">
        <v>1052</v>
      </c>
      <c r="C929" s="111">
        <v>268</v>
      </c>
      <c r="D929" s="284"/>
    </row>
    <row r="930" spans="1:4" ht="11.25" customHeight="1" x14ac:dyDescent="0.2">
      <c r="A930" s="110" t="s">
        <v>1053</v>
      </c>
      <c r="B930" s="56" t="s">
        <v>1054</v>
      </c>
      <c r="C930" s="111">
        <v>28</v>
      </c>
      <c r="D930" s="284"/>
    </row>
    <row r="931" spans="1:4" ht="11.25" customHeight="1" x14ac:dyDescent="0.2">
      <c r="A931" s="110" t="s">
        <v>1055</v>
      </c>
      <c r="B931" s="56" t="s">
        <v>1056</v>
      </c>
      <c r="C931" s="111">
        <v>470</v>
      </c>
      <c r="D931" s="284"/>
    </row>
    <row r="932" spans="1:4" ht="11.25" customHeight="1" x14ac:dyDescent="0.2">
      <c r="A932" s="110" t="s">
        <v>1057</v>
      </c>
      <c r="B932" s="56" t="s">
        <v>1058</v>
      </c>
      <c r="C932" s="111">
        <v>140</v>
      </c>
      <c r="D932" s="284"/>
    </row>
    <row r="933" spans="1:4" ht="11.25" customHeight="1" x14ac:dyDescent="0.2">
      <c r="A933" s="110" t="s">
        <v>426</v>
      </c>
      <c r="B933" s="56" t="s">
        <v>1059</v>
      </c>
      <c r="C933" s="111">
        <v>94</v>
      </c>
      <c r="D933" s="284"/>
    </row>
    <row r="934" spans="1:4" ht="11.25" customHeight="1" x14ac:dyDescent="0.2">
      <c r="A934" s="110" t="s">
        <v>1060</v>
      </c>
      <c r="B934" s="56" t="s">
        <v>1061</v>
      </c>
      <c r="C934" s="111">
        <v>988</v>
      </c>
      <c r="D934" s="284"/>
    </row>
    <row r="935" spans="1:4" ht="11.25" customHeight="1" x14ac:dyDescent="0.2">
      <c r="A935" s="110" t="s">
        <v>779</v>
      </c>
      <c r="B935" s="56" t="s">
        <v>1062</v>
      </c>
      <c r="C935" s="111">
        <v>249</v>
      </c>
      <c r="D935" s="284"/>
    </row>
    <row r="936" spans="1:4" ht="11.25" customHeight="1" x14ac:dyDescent="0.2">
      <c r="A936" s="110" t="s">
        <v>1063</v>
      </c>
      <c r="B936" s="56" t="s">
        <v>1064</v>
      </c>
      <c r="C936" s="111">
        <v>2350</v>
      </c>
      <c r="D936" s="284"/>
    </row>
    <row r="937" spans="1:4" ht="11.25" customHeight="1" x14ac:dyDescent="0.2">
      <c r="A937" s="110" t="s">
        <v>1014</v>
      </c>
      <c r="B937" s="56" t="s">
        <v>1065</v>
      </c>
      <c r="C937" s="111">
        <v>400</v>
      </c>
      <c r="D937" s="284"/>
    </row>
    <row r="938" spans="1:4" ht="11.25" customHeight="1" x14ac:dyDescent="0.2">
      <c r="A938" s="110" t="s">
        <v>426</v>
      </c>
      <c r="B938" s="56" t="s">
        <v>1066</v>
      </c>
      <c r="C938" s="111">
        <v>103</v>
      </c>
      <c r="D938" s="284"/>
    </row>
    <row r="939" spans="1:4" ht="11.25" customHeight="1" x14ac:dyDescent="0.2">
      <c r="A939" s="110" t="s">
        <v>349</v>
      </c>
      <c r="B939" s="56" t="s">
        <v>1067</v>
      </c>
      <c r="C939" s="111">
        <v>96</v>
      </c>
      <c r="D939" s="284"/>
    </row>
    <row r="940" spans="1:4" ht="11.25" customHeight="1" x14ac:dyDescent="0.2">
      <c r="A940" s="110" t="s">
        <v>426</v>
      </c>
      <c r="B940" s="56" t="s">
        <v>1068</v>
      </c>
      <c r="C940" s="111">
        <v>80</v>
      </c>
      <c r="D940" s="284"/>
    </row>
    <row r="941" spans="1:4" ht="11.25" customHeight="1" x14ac:dyDescent="0.2">
      <c r="A941" s="110" t="s">
        <v>1069</v>
      </c>
      <c r="B941" s="56" t="s">
        <v>1070</v>
      </c>
      <c r="C941" s="111">
        <v>3828</v>
      </c>
      <c r="D941" s="284"/>
    </row>
    <row r="942" spans="1:4" ht="11.25" customHeight="1" x14ac:dyDescent="0.2">
      <c r="A942" s="110" t="s">
        <v>1071</v>
      </c>
      <c r="B942" s="56" t="s">
        <v>1072</v>
      </c>
      <c r="C942" s="111">
        <v>881.6</v>
      </c>
      <c r="D942" s="284"/>
    </row>
    <row r="943" spans="1:4" ht="11.25" customHeight="1" x14ac:dyDescent="0.2">
      <c r="A943" s="110" t="s">
        <v>1036</v>
      </c>
      <c r="B943" s="56" t="s">
        <v>1073</v>
      </c>
      <c r="C943" s="111">
        <v>263</v>
      </c>
      <c r="D943" s="284"/>
    </row>
    <row r="944" spans="1:4" ht="11.25" customHeight="1" x14ac:dyDescent="0.2">
      <c r="A944" s="110" t="s">
        <v>1036</v>
      </c>
      <c r="B944" s="56" t="s">
        <v>1074</v>
      </c>
      <c r="C944" s="111">
        <v>226</v>
      </c>
      <c r="D944" s="284"/>
    </row>
    <row r="945" spans="1:4" ht="11.25" customHeight="1" x14ac:dyDescent="0.2">
      <c r="A945" s="110" t="s">
        <v>1036</v>
      </c>
      <c r="B945" s="56" t="s">
        <v>1075</v>
      </c>
      <c r="C945" s="111">
        <v>263</v>
      </c>
      <c r="D945" s="284"/>
    </row>
    <row r="946" spans="1:4" ht="11.25" customHeight="1" x14ac:dyDescent="0.2">
      <c r="A946" s="110" t="s">
        <v>311</v>
      </c>
      <c r="B946" s="56" t="s">
        <v>1076</v>
      </c>
      <c r="C946" s="111">
        <v>48</v>
      </c>
      <c r="D946" s="284"/>
    </row>
    <row r="947" spans="1:4" ht="11.25" customHeight="1" x14ac:dyDescent="0.2">
      <c r="A947" s="110" t="s">
        <v>779</v>
      </c>
      <c r="B947" s="56" t="s">
        <v>1077</v>
      </c>
      <c r="C947" s="111">
        <v>211</v>
      </c>
      <c r="D947" s="284"/>
    </row>
    <row r="948" spans="1:4" ht="11.25" customHeight="1" x14ac:dyDescent="0.2">
      <c r="A948" s="110" t="s">
        <v>493</v>
      </c>
      <c r="B948" s="56" t="s">
        <v>1078</v>
      </c>
      <c r="C948" s="111">
        <v>380</v>
      </c>
      <c r="D948" s="284"/>
    </row>
    <row r="949" spans="1:4" ht="11.25" customHeight="1" x14ac:dyDescent="0.2">
      <c r="A949" s="110" t="s">
        <v>1036</v>
      </c>
      <c r="B949" s="56" t="s">
        <v>1079</v>
      </c>
      <c r="C949" s="111">
        <v>269</v>
      </c>
      <c r="D949" s="284"/>
    </row>
    <row r="950" spans="1:4" ht="11.25" customHeight="1" x14ac:dyDescent="0.2">
      <c r="A950" s="110" t="s">
        <v>741</v>
      </c>
      <c r="B950" s="56" t="s">
        <v>1080</v>
      </c>
      <c r="C950" s="111">
        <v>111</v>
      </c>
      <c r="D950" s="284"/>
    </row>
    <row r="951" spans="1:4" ht="11.25" customHeight="1" x14ac:dyDescent="0.2">
      <c r="A951" s="110" t="s">
        <v>1055</v>
      </c>
      <c r="B951" s="56" t="s">
        <v>1081</v>
      </c>
      <c r="C951" s="111">
        <v>540</v>
      </c>
      <c r="D951" s="284"/>
    </row>
    <row r="952" spans="1:4" ht="11.25" customHeight="1" x14ac:dyDescent="0.2">
      <c r="A952" s="112" t="s">
        <v>1082</v>
      </c>
      <c r="B952" s="56" t="s">
        <v>1083</v>
      </c>
      <c r="C952" s="111">
        <v>149</v>
      </c>
      <c r="D952" s="284"/>
    </row>
    <row r="953" spans="1:4" ht="11.25" customHeight="1" x14ac:dyDescent="0.2">
      <c r="A953" s="110" t="s">
        <v>1084</v>
      </c>
      <c r="B953" s="56" t="s">
        <v>1085</v>
      </c>
      <c r="C953" s="111">
        <v>59</v>
      </c>
      <c r="D953" s="284"/>
    </row>
    <row r="954" spans="1:4" ht="11.25" customHeight="1" x14ac:dyDescent="0.2">
      <c r="A954" s="110" t="s">
        <v>879</v>
      </c>
      <c r="B954" s="56" t="s">
        <v>1086</v>
      </c>
      <c r="C954" s="111">
        <v>39</v>
      </c>
      <c r="D954" s="284"/>
    </row>
    <row r="955" spans="1:4" ht="11.25" customHeight="1" x14ac:dyDescent="0.2">
      <c r="A955" s="110" t="s">
        <v>785</v>
      </c>
      <c r="B955" s="56" t="s">
        <v>1087</v>
      </c>
      <c r="C955" s="111">
        <v>672.8</v>
      </c>
      <c r="D955" s="284"/>
    </row>
    <row r="956" spans="1:4" ht="11.25" customHeight="1" x14ac:dyDescent="0.2">
      <c r="A956" s="110" t="s">
        <v>1069</v>
      </c>
      <c r="B956" s="56" t="s">
        <v>1088</v>
      </c>
      <c r="C956" s="111">
        <v>3500</v>
      </c>
      <c r="D956" s="284"/>
    </row>
    <row r="957" spans="1:4" ht="11.25" customHeight="1" x14ac:dyDescent="0.2">
      <c r="A957" s="110" t="s">
        <v>1069</v>
      </c>
      <c r="B957" s="56" t="s">
        <v>1089</v>
      </c>
      <c r="C957" s="111">
        <v>700</v>
      </c>
      <c r="D957" s="284"/>
    </row>
    <row r="958" spans="1:4" ht="11.25" customHeight="1" x14ac:dyDescent="0.2">
      <c r="A958" s="110" t="s">
        <v>1069</v>
      </c>
      <c r="B958" s="56" t="s">
        <v>1090</v>
      </c>
      <c r="C958" s="111">
        <v>1400</v>
      </c>
      <c r="D958" s="284"/>
    </row>
    <row r="959" spans="1:4" ht="11.25" customHeight="1" x14ac:dyDescent="0.2">
      <c r="A959" s="112" t="s">
        <v>1091</v>
      </c>
      <c r="B959" s="56" t="s">
        <v>1092</v>
      </c>
      <c r="C959" s="111">
        <v>433</v>
      </c>
      <c r="D959" s="284"/>
    </row>
    <row r="960" spans="1:4" ht="11.25" customHeight="1" x14ac:dyDescent="0.2">
      <c r="A960" s="110" t="s">
        <v>770</v>
      </c>
      <c r="B960" s="56" t="s">
        <v>1093</v>
      </c>
      <c r="C960" s="111">
        <v>391</v>
      </c>
      <c r="D960" s="284"/>
    </row>
    <row r="961" spans="1:4" ht="11.25" customHeight="1" x14ac:dyDescent="0.2">
      <c r="A961" s="110" t="s">
        <v>1055</v>
      </c>
      <c r="B961" s="56" t="s">
        <v>1094</v>
      </c>
      <c r="C961" s="111">
        <v>460</v>
      </c>
      <c r="D961" s="284"/>
    </row>
    <row r="962" spans="1:4" ht="11.25" customHeight="1" x14ac:dyDescent="0.2">
      <c r="A962" s="110" t="s">
        <v>1095</v>
      </c>
      <c r="B962" s="56" t="s">
        <v>1096</v>
      </c>
      <c r="C962" s="111">
        <v>96</v>
      </c>
      <c r="D962" s="284"/>
    </row>
    <row r="963" spans="1:4" ht="11.25" customHeight="1" x14ac:dyDescent="0.2">
      <c r="A963" s="110" t="s">
        <v>1097</v>
      </c>
      <c r="B963" s="56" t="s">
        <v>1098</v>
      </c>
      <c r="C963" s="111">
        <v>180</v>
      </c>
      <c r="D963" s="284"/>
    </row>
    <row r="964" spans="1:4" ht="11.25" customHeight="1" x14ac:dyDescent="0.2">
      <c r="A964" s="110" t="s">
        <v>657</v>
      </c>
      <c r="B964" s="56" t="s">
        <v>1099</v>
      </c>
      <c r="C964" s="111">
        <v>41</v>
      </c>
      <c r="D964" s="284"/>
    </row>
    <row r="965" spans="1:4" ht="11.25" customHeight="1" x14ac:dyDescent="0.2">
      <c r="A965" s="110" t="s">
        <v>1055</v>
      </c>
      <c r="B965" s="56" t="s">
        <v>1100</v>
      </c>
      <c r="C965" s="111">
        <v>486</v>
      </c>
      <c r="D965" s="284"/>
    </row>
    <row r="966" spans="1:4" ht="11.25" customHeight="1" x14ac:dyDescent="0.2">
      <c r="A966" s="110" t="s">
        <v>779</v>
      </c>
      <c r="B966" s="56" t="s">
        <v>1101</v>
      </c>
      <c r="C966" s="111">
        <v>156.5</v>
      </c>
      <c r="D966" s="284"/>
    </row>
    <row r="967" spans="1:4" ht="11.25" customHeight="1" x14ac:dyDescent="0.2">
      <c r="A967" s="110" t="s">
        <v>779</v>
      </c>
      <c r="B967" s="56" t="s">
        <v>1102</v>
      </c>
      <c r="C967" s="111">
        <v>156.5</v>
      </c>
      <c r="D967" s="284"/>
    </row>
    <row r="968" spans="1:4" ht="11.25" customHeight="1" x14ac:dyDescent="0.2">
      <c r="A968" s="110" t="s">
        <v>279</v>
      </c>
      <c r="B968" s="56" t="s">
        <v>1103</v>
      </c>
      <c r="C968" s="111">
        <v>236</v>
      </c>
      <c r="D968" s="284"/>
    </row>
    <row r="969" spans="1:4" ht="11.25" customHeight="1" x14ac:dyDescent="0.2">
      <c r="A969" s="110" t="s">
        <v>1014</v>
      </c>
      <c r="B969" s="56" t="s">
        <v>1104</v>
      </c>
      <c r="C969" s="111">
        <v>1700</v>
      </c>
      <c r="D969" s="284"/>
    </row>
    <row r="970" spans="1:4" ht="11.25" customHeight="1" x14ac:dyDescent="0.2">
      <c r="A970" s="110" t="s">
        <v>100</v>
      </c>
      <c r="B970" s="56" t="s">
        <v>1105</v>
      </c>
      <c r="C970" s="111">
        <v>106</v>
      </c>
      <c r="D970" s="284"/>
    </row>
    <row r="971" spans="1:4" ht="11.25" customHeight="1" x14ac:dyDescent="0.2">
      <c r="A971" s="110" t="s">
        <v>1106</v>
      </c>
      <c r="B971" s="56" t="s">
        <v>1107</v>
      </c>
      <c r="C971" s="111">
        <v>550</v>
      </c>
      <c r="D971" s="284"/>
    </row>
    <row r="972" spans="1:4" ht="11.25" customHeight="1" x14ac:dyDescent="0.2">
      <c r="A972" s="110" t="s">
        <v>1108</v>
      </c>
      <c r="B972" s="56" t="s">
        <v>1109</v>
      </c>
      <c r="C972" s="111">
        <v>1860</v>
      </c>
      <c r="D972" s="284"/>
    </row>
    <row r="973" spans="1:4" ht="11.25" customHeight="1" thickBot="1" x14ac:dyDescent="0.25">
      <c r="A973" s="113" t="s">
        <v>1110</v>
      </c>
      <c r="B973" s="114" t="s">
        <v>1111</v>
      </c>
      <c r="C973" s="115">
        <v>1930.24</v>
      </c>
      <c r="D973" s="285"/>
    </row>
    <row r="974" spans="1:4" ht="19.5" customHeight="1" x14ac:dyDescent="0.2">
      <c r="A974" s="130" t="s">
        <v>1112</v>
      </c>
      <c r="B974" s="131" t="s">
        <v>1113</v>
      </c>
      <c r="C974" s="132">
        <v>577.98</v>
      </c>
      <c r="D974" s="286" t="s">
        <v>1575</v>
      </c>
    </row>
    <row r="975" spans="1:4" ht="17.25" customHeight="1" x14ac:dyDescent="0.2">
      <c r="A975" s="133" t="s">
        <v>1114</v>
      </c>
      <c r="B975" s="116" t="s">
        <v>1115</v>
      </c>
      <c r="C975" s="134">
        <v>50</v>
      </c>
      <c r="D975" s="287"/>
    </row>
    <row r="976" spans="1:4" ht="15.75" customHeight="1" x14ac:dyDescent="0.2">
      <c r="A976" s="133" t="s">
        <v>1116</v>
      </c>
      <c r="B976" s="116" t="s">
        <v>1117</v>
      </c>
      <c r="C976" s="134">
        <v>298.99</v>
      </c>
      <c r="D976" s="287"/>
    </row>
    <row r="977" spans="1:4" ht="26.25" customHeight="1" x14ac:dyDescent="0.2">
      <c r="A977" s="133" t="s">
        <v>1118</v>
      </c>
      <c r="B977" s="116" t="s">
        <v>1119</v>
      </c>
      <c r="C977" s="134">
        <v>1725</v>
      </c>
      <c r="D977" s="287"/>
    </row>
    <row r="978" spans="1:4" ht="21" customHeight="1" x14ac:dyDescent="0.2">
      <c r="A978" s="133" t="s">
        <v>1120</v>
      </c>
      <c r="B978" s="116" t="s">
        <v>1121</v>
      </c>
      <c r="C978" s="134">
        <v>262.93</v>
      </c>
      <c r="D978" s="287"/>
    </row>
    <row r="979" spans="1:4" ht="24.75" customHeight="1" x14ac:dyDescent="0.2">
      <c r="A979" s="133" t="s">
        <v>1122</v>
      </c>
      <c r="B979" s="116" t="s">
        <v>1123</v>
      </c>
      <c r="C979" s="134">
        <v>551</v>
      </c>
      <c r="D979" s="287"/>
    </row>
    <row r="980" spans="1:4" ht="23.25" customHeight="1" x14ac:dyDescent="0.2">
      <c r="A980" s="133" t="s">
        <v>1122</v>
      </c>
      <c r="B980" s="116" t="s">
        <v>1124</v>
      </c>
      <c r="C980" s="134">
        <v>551</v>
      </c>
      <c r="D980" s="287"/>
    </row>
    <row r="981" spans="1:4" ht="17.25" customHeight="1" x14ac:dyDescent="0.2">
      <c r="A981" s="133" t="s">
        <v>1122</v>
      </c>
      <c r="B981" s="116" t="s">
        <v>1125</v>
      </c>
      <c r="C981" s="134">
        <v>551</v>
      </c>
      <c r="D981" s="287"/>
    </row>
    <row r="982" spans="1:4" ht="15.75" customHeight="1" x14ac:dyDescent="0.2">
      <c r="A982" s="133" t="s">
        <v>1126</v>
      </c>
      <c r="B982" s="116" t="s">
        <v>1127</v>
      </c>
      <c r="C982" s="134">
        <v>656.89649999999995</v>
      </c>
      <c r="D982" s="287"/>
    </row>
    <row r="983" spans="1:4" ht="15" customHeight="1" x14ac:dyDescent="0.2">
      <c r="A983" s="133" t="s">
        <v>1128</v>
      </c>
      <c r="B983" s="116" t="s">
        <v>1129</v>
      </c>
      <c r="C983" s="134">
        <v>83.620599999999996</v>
      </c>
      <c r="D983" s="287"/>
    </row>
    <row r="984" spans="1:4" ht="15.75" customHeight="1" x14ac:dyDescent="0.2">
      <c r="A984" s="133" t="s">
        <v>1130</v>
      </c>
      <c r="B984" s="116" t="s">
        <v>1131</v>
      </c>
      <c r="C984" s="134">
        <v>64.650000000000006</v>
      </c>
      <c r="D984" s="287"/>
    </row>
    <row r="985" spans="1:4" ht="15" customHeight="1" x14ac:dyDescent="0.2">
      <c r="A985" s="133" t="s">
        <v>1132</v>
      </c>
      <c r="B985" s="116" t="s">
        <v>1133</v>
      </c>
      <c r="C985" s="134">
        <v>275</v>
      </c>
      <c r="D985" s="287"/>
    </row>
    <row r="986" spans="1:4" ht="16.5" customHeight="1" x14ac:dyDescent="0.2">
      <c r="A986" s="133" t="s">
        <v>1134</v>
      </c>
      <c r="B986" s="116" t="s">
        <v>1135</v>
      </c>
      <c r="C986" s="134">
        <v>2500</v>
      </c>
      <c r="D986" s="287"/>
    </row>
    <row r="987" spans="1:4" ht="15.75" customHeight="1" thickBot="1" x14ac:dyDescent="0.25">
      <c r="A987" s="143" t="s">
        <v>1136</v>
      </c>
      <c r="B987" s="144" t="s">
        <v>1137</v>
      </c>
      <c r="C987" s="145">
        <v>214.65</v>
      </c>
      <c r="D987" s="288"/>
    </row>
    <row r="988" spans="1:4" ht="15" customHeight="1" x14ac:dyDescent="0.2">
      <c r="A988" s="146" t="s">
        <v>1531</v>
      </c>
      <c r="B988" s="147" t="s">
        <v>1532</v>
      </c>
      <c r="C988" s="148">
        <v>269</v>
      </c>
      <c r="D988" s="286" t="s">
        <v>1576</v>
      </c>
    </row>
    <row r="989" spans="1:4" ht="15" customHeight="1" x14ac:dyDescent="0.2">
      <c r="A989" s="149" t="s">
        <v>1531</v>
      </c>
      <c r="B989" s="150" t="s">
        <v>1533</v>
      </c>
      <c r="C989" s="151">
        <v>247</v>
      </c>
      <c r="D989" s="287"/>
    </row>
    <row r="990" spans="1:4" ht="15" customHeight="1" x14ac:dyDescent="0.2">
      <c r="A990" s="149" t="s">
        <v>1531</v>
      </c>
      <c r="B990" s="150" t="s">
        <v>1534</v>
      </c>
      <c r="C990" s="151">
        <v>269</v>
      </c>
      <c r="D990" s="287"/>
    </row>
    <row r="991" spans="1:4" ht="15" customHeight="1" x14ac:dyDescent="0.2">
      <c r="A991" s="149" t="s">
        <v>1531</v>
      </c>
      <c r="B991" s="150" t="s">
        <v>1535</v>
      </c>
      <c r="C991" s="151">
        <v>224</v>
      </c>
      <c r="D991" s="287"/>
    </row>
    <row r="992" spans="1:4" ht="15" customHeight="1" x14ac:dyDescent="0.2">
      <c r="A992" s="149" t="s">
        <v>1536</v>
      </c>
      <c r="B992" s="150" t="s">
        <v>1537</v>
      </c>
      <c r="C992" s="151">
        <v>946.98</v>
      </c>
      <c r="D992" s="287"/>
    </row>
    <row r="993" spans="1:4" ht="15" customHeight="1" x14ac:dyDescent="0.2">
      <c r="A993" s="149" t="s">
        <v>1536</v>
      </c>
      <c r="B993" s="150" t="s">
        <v>1538</v>
      </c>
      <c r="C993" s="151">
        <v>946.98</v>
      </c>
      <c r="D993" s="287"/>
    </row>
    <row r="994" spans="1:4" ht="15" customHeight="1" x14ac:dyDescent="0.2">
      <c r="A994" s="149" t="s">
        <v>1539</v>
      </c>
      <c r="B994" s="150" t="s">
        <v>1540</v>
      </c>
      <c r="C994" s="151">
        <v>224</v>
      </c>
      <c r="D994" s="287"/>
    </row>
    <row r="995" spans="1:4" ht="15" customHeight="1" x14ac:dyDescent="0.2">
      <c r="A995" s="149" t="s">
        <v>1539</v>
      </c>
      <c r="B995" s="150" t="s">
        <v>1541</v>
      </c>
      <c r="C995" s="151">
        <v>224</v>
      </c>
      <c r="D995" s="287"/>
    </row>
    <row r="996" spans="1:4" ht="15" customHeight="1" x14ac:dyDescent="0.2">
      <c r="A996" s="149" t="s">
        <v>1542</v>
      </c>
      <c r="B996" s="150" t="s">
        <v>1543</v>
      </c>
      <c r="C996" s="151">
        <v>303</v>
      </c>
      <c r="D996" s="287"/>
    </row>
    <row r="997" spans="1:4" ht="15" customHeight="1" x14ac:dyDescent="0.2">
      <c r="A997" s="149" t="s">
        <v>648</v>
      </c>
      <c r="B997" s="150" t="s">
        <v>1544</v>
      </c>
      <c r="C997" s="151">
        <v>148</v>
      </c>
      <c r="D997" s="287"/>
    </row>
    <row r="998" spans="1:4" ht="15" customHeight="1" x14ac:dyDescent="0.2">
      <c r="A998" s="149" t="s">
        <v>1545</v>
      </c>
      <c r="B998" s="150" t="s">
        <v>1546</v>
      </c>
      <c r="C998" s="151">
        <v>209</v>
      </c>
      <c r="D998" s="287"/>
    </row>
    <row r="999" spans="1:4" ht="15" customHeight="1" x14ac:dyDescent="0.2">
      <c r="A999" s="149" t="s">
        <v>1545</v>
      </c>
      <c r="B999" s="150" t="s">
        <v>1547</v>
      </c>
      <c r="C999" s="151">
        <v>97</v>
      </c>
      <c r="D999" s="287"/>
    </row>
    <row r="1000" spans="1:4" ht="15" customHeight="1" x14ac:dyDescent="0.2">
      <c r="A1000" s="149" t="s">
        <v>927</v>
      </c>
      <c r="B1000" s="150" t="s">
        <v>1548</v>
      </c>
      <c r="C1000" s="151">
        <v>2693.96</v>
      </c>
      <c r="D1000" s="287"/>
    </row>
    <row r="1001" spans="1:4" ht="15" customHeight="1" x14ac:dyDescent="0.2">
      <c r="A1001" s="149" t="s">
        <v>1549</v>
      </c>
      <c r="B1001" s="150" t="s">
        <v>1550</v>
      </c>
      <c r="C1001" s="151">
        <v>69</v>
      </c>
      <c r="D1001" s="287"/>
    </row>
    <row r="1002" spans="1:4" ht="15" customHeight="1" x14ac:dyDescent="0.2">
      <c r="A1002" s="149" t="s">
        <v>1539</v>
      </c>
      <c r="B1002" s="150" t="s">
        <v>1551</v>
      </c>
      <c r="C1002" s="151">
        <v>486</v>
      </c>
      <c r="D1002" s="287"/>
    </row>
    <row r="1003" spans="1:4" ht="15" customHeight="1" x14ac:dyDescent="0.2">
      <c r="A1003" s="149" t="s">
        <v>1531</v>
      </c>
      <c r="B1003" s="150" t="s">
        <v>1552</v>
      </c>
      <c r="C1003" s="151">
        <v>238</v>
      </c>
      <c r="D1003" s="287"/>
    </row>
    <row r="1004" spans="1:4" ht="15" customHeight="1" x14ac:dyDescent="0.2">
      <c r="A1004" s="149" t="s">
        <v>1553</v>
      </c>
      <c r="B1004" s="150" t="s">
        <v>1554</v>
      </c>
      <c r="C1004" s="151">
        <v>443</v>
      </c>
      <c r="D1004" s="287"/>
    </row>
    <row r="1005" spans="1:4" ht="15" customHeight="1" x14ac:dyDescent="0.2">
      <c r="A1005" s="149" t="s">
        <v>1555</v>
      </c>
      <c r="B1005" s="150" t="s">
        <v>1556</v>
      </c>
      <c r="C1005" s="151">
        <v>199</v>
      </c>
      <c r="D1005" s="287"/>
    </row>
    <row r="1006" spans="1:4" ht="15" customHeight="1" x14ac:dyDescent="0.2">
      <c r="A1006" s="149" t="s">
        <v>1557</v>
      </c>
      <c r="B1006" s="150" t="s">
        <v>1558</v>
      </c>
      <c r="C1006" s="151">
        <v>43</v>
      </c>
      <c r="D1006" s="287"/>
    </row>
    <row r="1007" spans="1:4" ht="15" customHeight="1" x14ac:dyDescent="0.2">
      <c r="A1007" s="149" t="s">
        <v>1559</v>
      </c>
      <c r="B1007" s="150" t="s">
        <v>1560</v>
      </c>
      <c r="C1007" s="152">
        <v>107</v>
      </c>
      <c r="D1007" s="287"/>
    </row>
    <row r="1008" spans="1:4" ht="15" customHeight="1" x14ac:dyDescent="0.2">
      <c r="A1008" s="149" t="s">
        <v>1561</v>
      </c>
      <c r="B1008" s="150" t="s">
        <v>1562</v>
      </c>
      <c r="C1008" s="152">
        <v>155</v>
      </c>
      <c r="D1008" s="287"/>
    </row>
    <row r="1009" spans="1:4" ht="15" customHeight="1" x14ac:dyDescent="0.2">
      <c r="A1009" s="149" t="s">
        <v>1555</v>
      </c>
      <c r="B1009" s="150" t="s">
        <v>1563</v>
      </c>
      <c r="C1009" s="152">
        <v>163</v>
      </c>
      <c r="D1009" s="287"/>
    </row>
    <row r="1010" spans="1:4" ht="15" customHeight="1" x14ac:dyDescent="0.2">
      <c r="A1010" s="149" t="s">
        <v>1564</v>
      </c>
      <c r="B1010" s="150" t="s">
        <v>1565</v>
      </c>
      <c r="C1010" s="152">
        <v>167</v>
      </c>
      <c r="D1010" s="287"/>
    </row>
    <row r="1011" spans="1:4" ht="15" customHeight="1" x14ac:dyDescent="0.2">
      <c r="A1011" s="149" t="s">
        <v>343</v>
      </c>
      <c r="B1011" s="150" t="s">
        <v>1566</v>
      </c>
      <c r="C1011" s="152">
        <v>644.82000000000005</v>
      </c>
      <c r="D1011" s="287"/>
    </row>
    <row r="1012" spans="1:4" ht="15" customHeight="1" x14ac:dyDescent="0.2">
      <c r="A1012" s="149" t="s">
        <v>1539</v>
      </c>
      <c r="B1012" s="150" t="s">
        <v>1567</v>
      </c>
      <c r="C1012" s="152">
        <v>241</v>
      </c>
      <c r="D1012" s="287"/>
    </row>
    <row r="1013" spans="1:4" ht="15" customHeight="1" x14ac:dyDescent="0.2">
      <c r="A1013" s="149" t="s">
        <v>1539</v>
      </c>
      <c r="B1013" s="150" t="s">
        <v>1568</v>
      </c>
      <c r="C1013" s="152">
        <v>241</v>
      </c>
      <c r="D1013" s="287"/>
    </row>
    <row r="1014" spans="1:4" ht="15" customHeight="1" x14ac:dyDescent="0.2">
      <c r="A1014" s="149" t="s">
        <v>1569</v>
      </c>
      <c r="B1014" s="150" t="s">
        <v>1570</v>
      </c>
      <c r="C1014" s="152">
        <v>149.05000000000001</v>
      </c>
      <c r="D1014" s="287"/>
    </row>
    <row r="1015" spans="1:4" ht="15" customHeight="1" x14ac:dyDescent="0.2">
      <c r="A1015" s="149" t="s">
        <v>1569</v>
      </c>
      <c r="B1015" s="150" t="s">
        <v>1571</v>
      </c>
      <c r="C1015" s="152">
        <v>149</v>
      </c>
      <c r="D1015" s="287"/>
    </row>
    <row r="1016" spans="1:4" ht="15" customHeight="1" x14ac:dyDescent="0.2">
      <c r="A1016" s="149" t="s">
        <v>1572</v>
      </c>
      <c r="B1016" s="150" t="s">
        <v>1573</v>
      </c>
      <c r="C1016" s="152">
        <v>123</v>
      </c>
      <c r="D1016" s="287"/>
    </row>
    <row r="1017" spans="1:4" ht="15" customHeight="1" x14ac:dyDescent="0.2">
      <c r="A1017" s="149" t="s">
        <v>1569</v>
      </c>
      <c r="B1017" s="150" t="s">
        <v>1571</v>
      </c>
      <c r="C1017" s="152">
        <v>149.05000000000001</v>
      </c>
      <c r="D1017" s="287"/>
    </row>
    <row r="1018" spans="1:4" ht="15" customHeight="1" thickBot="1" x14ac:dyDescent="0.25">
      <c r="A1018" s="153" t="s">
        <v>1572</v>
      </c>
      <c r="B1018" s="154" t="s">
        <v>1574</v>
      </c>
      <c r="C1018" s="155">
        <v>93.96</v>
      </c>
      <c r="D1018" s="288"/>
    </row>
    <row r="1019" spans="1:4" ht="15" customHeight="1" x14ac:dyDescent="0.2">
      <c r="A1019" s="146" t="s">
        <v>1036</v>
      </c>
      <c r="B1019" s="147" t="s">
        <v>1640</v>
      </c>
      <c r="C1019" s="156">
        <v>237</v>
      </c>
      <c r="D1019" s="286" t="s">
        <v>1588</v>
      </c>
    </row>
    <row r="1020" spans="1:4" ht="15" customHeight="1" x14ac:dyDescent="0.2">
      <c r="A1020" s="149" t="s">
        <v>1055</v>
      </c>
      <c r="B1020" s="150" t="s">
        <v>1604</v>
      </c>
      <c r="C1020" s="152">
        <v>581.89</v>
      </c>
      <c r="D1020" s="287"/>
    </row>
    <row r="1021" spans="1:4" ht="15" customHeight="1" x14ac:dyDescent="0.2">
      <c r="A1021" s="149" t="s">
        <v>741</v>
      </c>
      <c r="B1021" s="150" t="s">
        <v>1641</v>
      </c>
      <c r="C1021" s="152">
        <v>95.689599999999999</v>
      </c>
      <c r="D1021" s="287"/>
    </row>
    <row r="1022" spans="1:4" ht="15" customHeight="1" x14ac:dyDescent="0.2">
      <c r="A1022" s="149" t="s">
        <v>1572</v>
      </c>
      <c r="B1022" s="150" t="s">
        <v>1652</v>
      </c>
      <c r="C1022" s="152">
        <v>62.06</v>
      </c>
      <c r="D1022" s="287"/>
    </row>
    <row r="1023" spans="1:4" ht="15" customHeight="1" x14ac:dyDescent="0.2">
      <c r="A1023" s="149" t="s">
        <v>1572</v>
      </c>
      <c r="B1023" s="150" t="s">
        <v>1642</v>
      </c>
      <c r="C1023" s="152">
        <v>62.06</v>
      </c>
      <c r="D1023" s="287"/>
    </row>
    <row r="1024" spans="1:4" ht="15" customHeight="1" x14ac:dyDescent="0.2">
      <c r="A1024" s="149" t="s">
        <v>911</v>
      </c>
      <c r="B1024" s="150" t="s">
        <v>1653</v>
      </c>
      <c r="C1024" s="152">
        <v>39</v>
      </c>
      <c r="D1024" s="287"/>
    </row>
    <row r="1025" spans="1:4" ht="15" customHeight="1" x14ac:dyDescent="0.2">
      <c r="A1025" s="149" t="s">
        <v>1595</v>
      </c>
      <c r="B1025" s="150" t="s">
        <v>1596</v>
      </c>
      <c r="C1025" s="152">
        <v>850</v>
      </c>
      <c r="D1025" s="287"/>
    </row>
    <row r="1026" spans="1:4" ht="15" customHeight="1" x14ac:dyDescent="0.2">
      <c r="A1026" s="149" t="s">
        <v>1595</v>
      </c>
      <c r="B1026" s="150" t="s">
        <v>1597</v>
      </c>
      <c r="C1026" s="152">
        <v>850</v>
      </c>
      <c r="D1026" s="287"/>
    </row>
    <row r="1027" spans="1:4" ht="15" customHeight="1" x14ac:dyDescent="0.2">
      <c r="A1027" s="149" t="s">
        <v>1585</v>
      </c>
      <c r="B1027" s="150" t="s">
        <v>1643</v>
      </c>
      <c r="C1027" s="152">
        <v>154.31</v>
      </c>
      <c r="D1027" s="287"/>
    </row>
    <row r="1028" spans="1:4" ht="15" customHeight="1" x14ac:dyDescent="0.2">
      <c r="A1028" s="149" t="s">
        <v>1584</v>
      </c>
      <c r="B1028" s="255" t="s">
        <v>1654</v>
      </c>
      <c r="C1028" s="152">
        <v>171.55</v>
      </c>
      <c r="D1028" s="287"/>
    </row>
    <row r="1029" spans="1:4" ht="15" customHeight="1" x14ac:dyDescent="0.2">
      <c r="A1029" s="149" t="s">
        <v>1031</v>
      </c>
      <c r="B1029" s="150" t="s">
        <v>1644</v>
      </c>
      <c r="C1029" s="152">
        <v>250</v>
      </c>
      <c r="D1029" s="287"/>
    </row>
    <row r="1030" spans="1:4" ht="15" customHeight="1" x14ac:dyDescent="0.2">
      <c r="A1030" s="149" t="s">
        <v>1605</v>
      </c>
      <c r="B1030" s="150" t="s">
        <v>1606</v>
      </c>
      <c r="C1030" s="152">
        <v>980</v>
      </c>
      <c r="D1030" s="287"/>
    </row>
    <row r="1031" spans="1:4" ht="15" customHeight="1" x14ac:dyDescent="0.2">
      <c r="A1031" s="149" t="s">
        <v>1607</v>
      </c>
      <c r="B1031" s="150" t="s">
        <v>1608</v>
      </c>
      <c r="C1031" s="152">
        <v>190</v>
      </c>
      <c r="D1031" s="287"/>
    </row>
    <row r="1032" spans="1:4" ht="15" customHeight="1" x14ac:dyDescent="0.2">
      <c r="A1032" s="149" t="s">
        <v>1609</v>
      </c>
      <c r="B1032" s="150" t="s">
        <v>1610</v>
      </c>
      <c r="C1032" s="152">
        <v>1137.93</v>
      </c>
      <c r="D1032" s="287"/>
    </row>
    <row r="1033" spans="1:4" ht="15" customHeight="1" x14ac:dyDescent="0.2">
      <c r="A1033" s="149" t="s">
        <v>1587</v>
      </c>
      <c r="B1033" s="150" t="s">
        <v>1611</v>
      </c>
      <c r="C1033" s="152">
        <v>116.38</v>
      </c>
      <c r="D1033" s="287"/>
    </row>
    <row r="1034" spans="1:4" ht="15" customHeight="1" x14ac:dyDescent="0.2">
      <c r="A1034" s="149" t="s">
        <v>1612</v>
      </c>
      <c r="B1034" s="150" t="s">
        <v>1613</v>
      </c>
      <c r="C1034" s="152">
        <v>2436.15</v>
      </c>
      <c r="D1034" s="287"/>
    </row>
    <row r="1035" spans="1:4" ht="15" customHeight="1" x14ac:dyDescent="0.2">
      <c r="A1035" s="149" t="s">
        <v>1614</v>
      </c>
      <c r="B1035" s="150" t="s">
        <v>1615</v>
      </c>
      <c r="C1035" s="152">
        <v>6750</v>
      </c>
      <c r="D1035" s="287"/>
    </row>
    <row r="1036" spans="1:4" ht="15" customHeight="1" x14ac:dyDescent="0.2">
      <c r="A1036" s="149" t="s">
        <v>1616</v>
      </c>
      <c r="B1036" s="150" t="s">
        <v>1617</v>
      </c>
      <c r="C1036" s="152">
        <v>3000</v>
      </c>
      <c r="D1036" s="287"/>
    </row>
    <row r="1037" spans="1:4" ht="15" customHeight="1" x14ac:dyDescent="0.2">
      <c r="A1037" s="149" t="s">
        <v>1618</v>
      </c>
      <c r="B1037" s="150" t="s">
        <v>1619</v>
      </c>
      <c r="C1037" s="152">
        <v>4920</v>
      </c>
      <c r="D1037" s="287"/>
    </row>
    <row r="1038" spans="1:4" ht="15" customHeight="1" x14ac:dyDescent="0.2">
      <c r="A1038" s="120" t="s">
        <v>1584</v>
      </c>
      <c r="B1038" s="119" t="s">
        <v>1645</v>
      </c>
      <c r="C1038" s="157">
        <v>137.06</v>
      </c>
      <c r="D1038" s="287"/>
    </row>
    <row r="1039" spans="1:4" ht="15" customHeight="1" x14ac:dyDescent="0.2">
      <c r="A1039" s="120" t="s">
        <v>1031</v>
      </c>
      <c r="B1039" s="103" t="s">
        <v>1646</v>
      </c>
      <c r="C1039" s="157">
        <v>387.06</v>
      </c>
      <c r="D1039" s="287"/>
    </row>
    <row r="1040" spans="1:4" ht="15" customHeight="1" x14ac:dyDescent="0.2">
      <c r="A1040" s="120" t="s">
        <v>1585</v>
      </c>
      <c r="B1040" s="103" t="s">
        <v>1651</v>
      </c>
      <c r="C1040" s="157">
        <v>308.62</v>
      </c>
      <c r="D1040" s="287"/>
    </row>
    <row r="1041" spans="1:4" ht="15" customHeight="1" x14ac:dyDescent="0.2">
      <c r="A1041" s="120" t="s">
        <v>1569</v>
      </c>
      <c r="B1041" s="119" t="s">
        <v>1586</v>
      </c>
      <c r="C1041" s="157">
        <v>256.88</v>
      </c>
      <c r="D1041" s="287"/>
    </row>
    <row r="1042" spans="1:4" ht="15" customHeight="1" x14ac:dyDescent="0.2">
      <c r="A1042" s="120" t="s">
        <v>1031</v>
      </c>
      <c r="B1042" s="103" t="s">
        <v>1647</v>
      </c>
      <c r="C1042" s="157">
        <v>280.17</v>
      </c>
      <c r="D1042" s="287"/>
    </row>
    <row r="1043" spans="1:4" ht="15" customHeight="1" x14ac:dyDescent="0.2">
      <c r="A1043" s="120" t="s">
        <v>1587</v>
      </c>
      <c r="B1043" s="103" t="s">
        <v>1650</v>
      </c>
      <c r="C1043" s="157">
        <v>150.86000000000001</v>
      </c>
      <c r="D1043" s="287"/>
    </row>
    <row r="1044" spans="1:4" ht="15" customHeight="1" x14ac:dyDescent="0.2">
      <c r="A1044" s="120" t="s">
        <v>1587</v>
      </c>
      <c r="B1044" s="103" t="s">
        <v>1648</v>
      </c>
      <c r="C1044" s="157">
        <v>94.83</v>
      </c>
      <c r="D1044" s="287"/>
    </row>
    <row r="1045" spans="1:4" ht="15" customHeight="1" x14ac:dyDescent="0.2">
      <c r="A1045" s="120" t="s">
        <v>612</v>
      </c>
      <c r="B1045" s="103" t="s">
        <v>1649</v>
      </c>
      <c r="C1045" s="157">
        <v>212.07</v>
      </c>
      <c r="D1045" s="287"/>
    </row>
    <row r="1046" spans="1:4" ht="15" customHeight="1" x14ac:dyDescent="0.2">
      <c r="A1046" s="120" t="s">
        <v>1097</v>
      </c>
      <c r="B1046" s="103" t="s">
        <v>1620</v>
      </c>
      <c r="C1046" s="157">
        <v>690</v>
      </c>
      <c r="D1046" s="287"/>
    </row>
    <row r="1047" spans="1:4" ht="15" customHeight="1" x14ac:dyDescent="0.2">
      <c r="A1047" s="120" t="s">
        <v>1621</v>
      </c>
      <c r="B1047" s="103" t="s">
        <v>1622</v>
      </c>
      <c r="C1047" s="157">
        <v>154.31</v>
      </c>
      <c r="D1047" s="287"/>
    </row>
    <row r="1048" spans="1:4" ht="15" customHeight="1" x14ac:dyDescent="0.2">
      <c r="A1048" s="120" t="s">
        <v>1623</v>
      </c>
      <c r="B1048" s="103" t="s">
        <v>1624</v>
      </c>
      <c r="C1048" s="157">
        <v>255.17</v>
      </c>
      <c r="D1048" s="287"/>
    </row>
    <row r="1049" spans="1:4" ht="15" customHeight="1" x14ac:dyDescent="0.2">
      <c r="A1049" s="120" t="s">
        <v>1625</v>
      </c>
      <c r="B1049" s="103" t="s">
        <v>1626</v>
      </c>
      <c r="C1049" s="157">
        <v>68.099999999999994</v>
      </c>
      <c r="D1049" s="287"/>
    </row>
    <row r="1050" spans="1:4" ht="15" customHeight="1" x14ac:dyDescent="0.2">
      <c r="A1050" s="120" t="s">
        <v>1627</v>
      </c>
      <c r="B1050" s="103" t="s">
        <v>1628</v>
      </c>
      <c r="C1050" s="157">
        <v>2100</v>
      </c>
      <c r="D1050" s="287"/>
    </row>
    <row r="1051" spans="1:4" ht="15" customHeight="1" x14ac:dyDescent="0.2">
      <c r="A1051" s="120" t="s">
        <v>1629</v>
      </c>
      <c r="B1051" s="103" t="s">
        <v>1630</v>
      </c>
      <c r="C1051" s="157">
        <v>1200</v>
      </c>
      <c r="D1051" s="287"/>
    </row>
    <row r="1052" spans="1:4" ht="15" customHeight="1" x14ac:dyDescent="0.2">
      <c r="A1052" s="120" t="s">
        <v>1055</v>
      </c>
      <c r="B1052" s="103" t="s">
        <v>1631</v>
      </c>
      <c r="C1052" s="157">
        <v>206.9</v>
      </c>
      <c r="D1052" s="287"/>
    </row>
    <row r="1053" spans="1:4" ht="15" customHeight="1" x14ac:dyDescent="0.2">
      <c r="A1053" s="120" t="s">
        <v>1632</v>
      </c>
      <c r="B1053" s="103" t="s">
        <v>1633</v>
      </c>
      <c r="C1053" s="157">
        <v>1965.52</v>
      </c>
      <c r="D1053" s="287"/>
    </row>
    <row r="1054" spans="1:4" ht="15" customHeight="1" x14ac:dyDescent="0.2">
      <c r="A1054" s="120" t="s">
        <v>1634</v>
      </c>
      <c r="B1054" s="103" t="s">
        <v>1635</v>
      </c>
      <c r="C1054" s="157">
        <v>1189.6600000000001</v>
      </c>
      <c r="D1054" s="287"/>
    </row>
    <row r="1055" spans="1:4" ht="15" customHeight="1" x14ac:dyDescent="0.2">
      <c r="A1055" s="120" t="s">
        <v>1095</v>
      </c>
      <c r="B1055" s="103" t="s">
        <v>1636</v>
      </c>
      <c r="C1055" s="157">
        <v>60.34</v>
      </c>
      <c r="D1055" s="287"/>
    </row>
    <row r="1056" spans="1:4" ht="15" customHeight="1" x14ac:dyDescent="0.2">
      <c r="A1056" s="120" t="s">
        <v>1637</v>
      </c>
      <c r="B1056" s="103" t="s">
        <v>1638</v>
      </c>
      <c r="C1056" s="157">
        <v>86.21</v>
      </c>
      <c r="D1056" s="287"/>
    </row>
    <row r="1057" spans="1:4" ht="15" customHeight="1" thickBot="1" x14ac:dyDescent="0.25">
      <c r="A1057" s="162" t="s">
        <v>872</v>
      </c>
      <c r="B1057" s="161" t="s">
        <v>1639</v>
      </c>
      <c r="C1057" s="163">
        <v>1310.3499999999999</v>
      </c>
      <c r="D1057" s="287"/>
    </row>
    <row r="1058" spans="1:4" ht="15" customHeight="1" x14ac:dyDescent="0.2">
      <c r="A1058" s="168" t="s">
        <v>1665</v>
      </c>
      <c r="B1058" s="169" t="s">
        <v>1666</v>
      </c>
      <c r="C1058" s="173">
        <v>1500</v>
      </c>
      <c r="D1058" s="297" t="s">
        <v>1761</v>
      </c>
    </row>
    <row r="1059" spans="1:4" ht="15" customHeight="1" x14ac:dyDescent="0.2">
      <c r="A1059" s="170" t="s">
        <v>1665</v>
      </c>
      <c r="B1059" s="164" t="s">
        <v>1667</v>
      </c>
      <c r="C1059" s="174">
        <v>1100</v>
      </c>
      <c r="D1059" s="298"/>
    </row>
    <row r="1060" spans="1:4" ht="15" customHeight="1" x14ac:dyDescent="0.2">
      <c r="A1060" s="170" t="s">
        <v>1627</v>
      </c>
      <c r="B1060" s="166" t="s">
        <v>1668</v>
      </c>
      <c r="C1060" s="174">
        <v>3000</v>
      </c>
      <c r="D1060" s="298"/>
    </row>
    <row r="1061" spans="1:4" ht="15" customHeight="1" x14ac:dyDescent="0.2">
      <c r="A1061" s="170" t="s">
        <v>879</v>
      </c>
      <c r="B1061" s="166" t="s">
        <v>1669</v>
      </c>
      <c r="C1061" s="174">
        <v>185.34</v>
      </c>
      <c r="D1061" s="298"/>
    </row>
    <row r="1062" spans="1:4" ht="15" customHeight="1" x14ac:dyDescent="0.2">
      <c r="A1062" s="170" t="s">
        <v>879</v>
      </c>
      <c r="B1062" s="166" t="s">
        <v>1670</v>
      </c>
      <c r="C1062" s="174">
        <v>137.06</v>
      </c>
      <c r="D1062" s="298"/>
    </row>
    <row r="1063" spans="1:4" ht="15" customHeight="1" x14ac:dyDescent="0.2">
      <c r="A1063" s="170" t="s">
        <v>1671</v>
      </c>
      <c r="B1063" s="166" t="s">
        <v>1672</v>
      </c>
      <c r="C1063" s="174">
        <v>2600</v>
      </c>
      <c r="D1063" s="298"/>
    </row>
    <row r="1064" spans="1:4" ht="15" customHeight="1" x14ac:dyDescent="0.2">
      <c r="A1064" s="170" t="s">
        <v>1673</v>
      </c>
      <c r="B1064" s="166" t="s">
        <v>1674</v>
      </c>
      <c r="C1064" s="174">
        <v>301.72000000000003</v>
      </c>
      <c r="D1064" s="298"/>
    </row>
    <row r="1065" spans="1:4" ht="15" customHeight="1" x14ac:dyDescent="0.2">
      <c r="A1065" s="170" t="s">
        <v>612</v>
      </c>
      <c r="B1065" s="166" t="s">
        <v>1675</v>
      </c>
      <c r="C1065" s="174">
        <v>202.59</v>
      </c>
      <c r="D1065" s="298"/>
    </row>
    <row r="1066" spans="1:4" ht="15" customHeight="1" x14ac:dyDescent="0.2">
      <c r="A1066" s="170" t="s">
        <v>799</v>
      </c>
      <c r="B1066" s="166" t="s">
        <v>1676</v>
      </c>
      <c r="C1066" s="174">
        <v>25.86</v>
      </c>
      <c r="D1066" s="298"/>
    </row>
    <row r="1067" spans="1:4" ht="15" customHeight="1" x14ac:dyDescent="0.2">
      <c r="A1067" s="170" t="s">
        <v>970</v>
      </c>
      <c r="B1067" s="165" t="s">
        <v>1677</v>
      </c>
      <c r="C1067" s="174">
        <v>1382.72</v>
      </c>
      <c r="D1067" s="298"/>
    </row>
    <row r="1068" spans="1:4" ht="15" customHeight="1" x14ac:dyDescent="0.2">
      <c r="A1068" s="170" t="s">
        <v>279</v>
      </c>
      <c r="B1068" s="166" t="s">
        <v>1678</v>
      </c>
      <c r="C1068" s="174">
        <v>586.21</v>
      </c>
      <c r="D1068" s="298"/>
    </row>
    <row r="1069" spans="1:4" ht="15" customHeight="1" x14ac:dyDescent="0.2">
      <c r="A1069" s="170" t="s">
        <v>765</v>
      </c>
      <c r="B1069" s="164" t="s">
        <v>1676</v>
      </c>
      <c r="C1069" s="174">
        <v>105.9</v>
      </c>
      <c r="D1069" s="298"/>
    </row>
    <row r="1070" spans="1:4" ht="15" customHeight="1" x14ac:dyDescent="0.2">
      <c r="A1070" s="170" t="s">
        <v>1055</v>
      </c>
      <c r="B1070" s="164" t="s">
        <v>1679</v>
      </c>
      <c r="C1070" s="174">
        <v>206.9</v>
      </c>
      <c r="D1070" s="298"/>
    </row>
    <row r="1071" spans="1:4" ht="15" customHeight="1" x14ac:dyDescent="0.2">
      <c r="A1071" s="170" t="s">
        <v>1680</v>
      </c>
      <c r="B1071" s="164" t="s">
        <v>1692</v>
      </c>
      <c r="C1071" s="174">
        <v>89.66</v>
      </c>
      <c r="D1071" s="298"/>
    </row>
    <row r="1072" spans="1:4" ht="15" customHeight="1" x14ac:dyDescent="0.2">
      <c r="A1072" s="170" t="s">
        <v>1036</v>
      </c>
      <c r="B1072" s="164" t="s">
        <v>1681</v>
      </c>
      <c r="C1072" s="174">
        <v>202.59</v>
      </c>
      <c r="D1072" s="298"/>
    </row>
    <row r="1073" spans="1:4" ht="15" customHeight="1" x14ac:dyDescent="0.2">
      <c r="A1073" s="170" t="s">
        <v>1682</v>
      </c>
      <c r="B1073" s="164" t="s">
        <v>1684</v>
      </c>
      <c r="C1073" s="174">
        <v>34.479999999999997</v>
      </c>
      <c r="D1073" s="298"/>
    </row>
    <row r="1074" spans="1:4" ht="15" customHeight="1" x14ac:dyDescent="0.2">
      <c r="A1074" s="170" t="s">
        <v>1408</v>
      </c>
      <c r="B1074" s="164" t="s">
        <v>1683</v>
      </c>
      <c r="C1074" s="174">
        <v>155.16999999999999</v>
      </c>
      <c r="D1074" s="298"/>
    </row>
    <row r="1075" spans="1:4" ht="15" customHeight="1" x14ac:dyDescent="0.2">
      <c r="A1075" s="170" t="s">
        <v>1685</v>
      </c>
      <c r="B1075" s="164" t="s">
        <v>1686</v>
      </c>
      <c r="C1075" s="174">
        <v>162.07</v>
      </c>
      <c r="D1075" s="298"/>
    </row>
    <row r="1076" spans="1:4" ht="15" customHeight="1" x14ac:dyDescent="0.2">
      <c r="A1076" s="170" t="s">
        <v>872</v>
      </c>
      <c r="B1076" s="164" t="s">
        <v>1690</v>
      </c>
      <c r="C1076" s="174">
        <v>207.76</v>
      </c>
      <c r="D1076" s="298"/>
    </row>
    <row r="1077" spans="1:4" ht="15" customHeight="1" x14ac:dyDescent="0.2">
      <c r="A1077" s="170" t="s">
        <v>1687</v>
      </c>
      <c r="B1077" s="164" t="s">
        <v>1691</v>
      </c>
      <c r="C1077" s="174">
        <v>143.1</v>
      </c>
      <c r="D1077" s="298"/>
    </row>
    <row r="1078" spans="1:4" ht="15" customHeight="1" x14ac:dyDescent="0.2">
      <c r="A1078" s="170" t="s">
        <v>1688</v>
      </c>
      <c r="B1078" s="164" t="s">
        <v>1689</v>
      </c>
      <c r="C1078" s="174">
        <v>314.64999999999998</v>
      </c>
      <c r="D1078" s="298"/>
    </row>
    <row r="1079" spans="1:4" ht="15" customHeight="1" x14ac:dyDescent="0.2">
      <c r="A1079" s="175" t="s">
        <v>936</v>
      </c>
      <c r="B1079" s="167" t="s">
        <v>1694</v>
      </c>
      <c r="C1079" s="177">
        <v>93.96</v>
      </c>
      <c r="D1079" s="298"/>
    </row>
    <row r="1080" spans="1:4" ht="15" customHeight="1" x14ac:dyDescent="0.2">
      <c r="A1080" s="176" t="s">
        <v>453</v>
      </c>
      <c r="B1080" s="121" t="s">
        <v>1695</v>
      </c>
      <c r="C1080" s="174">
        <v>609.27</v>
      </c>
      <c r="D1080" s="298"/>
    </row>
    <row r="1081" spans="1:4" ht="15" customHeight="1" x14ac:dyDescent="0.2">
      <c r="A1081" s="176" t="s">
        <v>853</v>
      </c>
      <c r="B1081" s="121" t="s">
        <v>1696</v>
      </c>
      <c r="C1081" s="174">
        <v>431.03</v>
      </c>
      <c r="D1081" s="298"/>
    </row>
    <row r="1082" spans="1:4" ht="15" customHeight="1" x14ac:dyDescent="0.2">
      <c r="A1082" s="176" t="s">
        <v>872</v>
      </c>
      <c r="B1082" s="102" t="s">
        <v>1697</v>
      </c>
      <c r="C1082" s="174">
        <v>176.77</v>
      </c>
      <c r="D1082" s="298"/>
    </row>
    <row r="1083" spans="1:4" ht="15" customHeight="1" x14ac:dyDescent="0.2">
      <c r="A1083" s="176" t="s">
        <v>1698</v>
      </c>
      <c r="B1083" s="102" t="s">
        <v>1699</v>
      </c>
      <c r="C1083" s="174">
        <v>31.03</v>
      </c>
      <c r="D1083" s="298"/>
    </row>
    <row r="1084" spans="1:4" ht="15" customHeight="1" x14ac:dyDescent="0.2">
      <c r="A1084" s="176" t="s">
        <v>1700</v>
      </c>
      <c r="B1084" s="102" t="s">
        <v>1701</v>
      </c>
      <c r="C1084" s="174">
        <v>31.9</v>
      </c>
      <c r="D1084" s="298"/>
    </row>
    <row r="1085" spans="1:4" ht="15" customHeight="1" x14ac:dyDescent="0.2">
      <c r="A1085" s="176" t="s">
        <v>1702</v>
      </c>
      <c r="B1085" s="102" t="s">
        <v>1703</v>
      </c>
      <c r="C1085" s="174">
        <v>31.9</v>
      </c>
      <c r="D1085" s="298"/>
    </row>
    <row r="1086" spans="1:4" ht="15" customHeight="1" x14ac:dyDescent="0.2">
      <c r="A1086" s="176" t="s">
        <v>64</v>
      </c>
      <c r="B1086" s="102" t="s">
        <v>1704</v>
      </c>
      <c r="C1086" s="174">
        <v>20.69</v>
      </c>
      <c r="D1086" s="298"/>
    </row>
    <row r="1087" spans="1:4" ht="15" customHeight="1" x14ac:dyDescent="0.2">
      <c r="A1087" s="176" t="s">
        <v>717</v>
      </c>
      <c r="B1087" s="102" t="s">
        <v>1705</v>
      </c>
      <c r="C1087" s="174">
        <v>212.07</v>
      </c>
      <c r="D1087" s="298"/>
    </row>
    <row r="1088" spans="1:4" ht="15" customHeight="1" x14ac:dyDescent="0.2">
      <c r="A1088" s="176" t="s">
        <v>612</v>
      </c>
      <c r="B1088" s="102" t="s">
        <v>1706</v>
      </c>
      <c r="C1088" s="174">
        <v>254.31</v>
      </c>
      <c r="D1088" s="298"/>
    </row>
    <row r="1089" spans="1:4" ht="15" customHeight="1" x14ac:dyDescent="0.2">
      <c r="A1089" s="176" t="s">
        <v>1036</v>
      </c>
      <c r="B1089" s="102" t="s">
        <v>1707</v>
      </c>
      <c r="C1089" s="174">
        <v>202.59</v>
      </c>
      <c r="D1089" s="298"/>
    </row>
    <row r="1090" spans="1:4" ht="15" customHeight="1" x14ac:dyDescent="0.2">
      <c r="A1090" s="176" t="s">
        <v>1036</v>
      </c>
      <c r="B1090" s="102" t="s">
        <v>1708</v>
      </c>
      <c r="C1090" s="174">
        <v>202.59</v>
      </c>
      <c r="D1090" s="298"/>
    </row>
    <row r="1091" spans="1:4" ht="15" customHeight="1" x14ac:dyDescent="0.2">
      <c r="A1091" s="176" t="s">
        <v>1036</v>
      </c>
      <c r="B1091" s="102" t="s">
        <v>1709</v>
      </c>
      <c r="C1091" s="174">
        <v>202.59</v>
      </c>
      <c r="D1091" s="298"/>
    </row>
    <row r="1092" spans="1:4" ht="15" customHeight="1" x14ac:dyDescent="0.2">
      <c r="A1092" s="176" t="s">
        <v>1710</v>
      </c>
      <c r="B1092" s="102" t="s">
        <v>1725</v>
      </c>
      <c r="C1092" s="174">
        <v>67.239999999999995</v>
      </c>
      <c r="D1092" s="298"/>
    </row>
    <row r="1093" spans="1:4" ht="15" customHeight="1" x14ac:dyDescent="0.2">
      <c r="A1093" s="176" t="s">
        <v>426</v>
      </c>
      <c r="B1093" s="102" t="s">
        <v>1726</v>
      </c>
      <c r="C1093" s="174">
        <v>10.34</v>
      </c>
      <c r="D1093" s="298"/>
    </row>
    <row r="1094" spans="1:4" ht="15" customHeight="1" x14ac:dyDescent="0.2">
      <c r="A1094" s="176" t="s">
        <v>1711</v>
      </c>
      <c r="B1094" s="102" t="s">
        <v>1727</v>
      </c>
      <c r="C1094" s="174">
        <v>170</v>
      </c>
      <c r="D1094" s="298"/>
    </row>
    <row r="1095" spans="1:4" ht="15" customHeight="1" x14ac:dyDescent="0.2">
      <c r="A1095" s="176" t="s">
        <v>1712</v>
      </c>
      <c r="B1095" s="102" t="s">
        <v>1728</v>
      </c>
      <c r="C1095" s="174">
        <v>245</v>
      </c>
      <c r="D1095" s="298"/>
    </row>
    <row r="1096" spans="1:4" ht="15" customHeight="1" x14ac:dyDescent="0.2">
      <c r="A1096" s="176" t="s">
        <v>1713</v>
      </c>
      <c r="B1096" s="102" t="s">
        <v>1729</v>
      </c>
      <c r="C1096" s="174">
        <v>277.5</v>
      </c>
      <c r="D1096" s="298"/>
    </row>
    <row r="1097" spans="1:4" ht="15" customHeight="1" x14ac:dyDescent="0.2">
      <c r="A1097" s="176" t="s">
        <v>1714</v>
      </c>
      <c r="B1097" s="121" t="s">
        <v>1730</v>
      </c>
      <c r="C1097" s="174">
        <v>183</v>
      </c>
      <c r="D1097" s="298"/>
    </row>
    <row r="1098" spans="1:4" ht="15" customHeight="1" x14ac:dyDescent="0.2">
      <c r="A1098" s="176" t="s">
        <v>1715</v>
      </c>
      <c r="B1098" s="102" t="s">
        <v>1731</v>
      </c>
      <c r="C1098" s="174">
        <v>495</v>
      </c>
      <c r="D1098" s="298"/>
    </row>
    <row r="1099" spans="1:4" ht="15" customHeight="1" x14ac:dyDescent="0.2">
      <c r="A1099" s="176" t="s">
        <v>1716</v>
      </c>
      <c r="B1099" s="102" t="s">
        <v>1732</v>
      </c>
      <c r="C1099" s="174">
        <v>2859</v>
      </c>
      <c r="D1099" s="298"/>
    </row>
    <row r="1100" spans="1:4" ht="15" customHeight="1" x14ac:dyDescent="0.2">
      <c r="A1100" s="176" t="s">
        <v>1717</v>
      </c>
      <c r="B1100" s="102" t="s">
        <v>1733</v>
      </c>
      <c r="C1100" s="174">
        <v>25</v>
      </c>
      <c r="D1100" s="298"/>
    </row>
    <row r="1101" spans="1:4" ht="15" customHeight="1" x14ac:dyDescent="0.2">
      <c r="A1101" s="176" t="s">
        <v>1718</v>
      </c>
      <c r="B1101" s="102" t="s">
        <v>1734</v>
      </c>
      <c r="C1101" s="174">
        <v>2500</v>
      </c>
      <c r="D1101" s="298"/>
    </row>
    <row r="1102" spans="1:4" ht="15" customHeight="1" x14ac:dyDescent="0.2">
      <c r="A1102" s="176" t="s">
        <v>1720</v>
      </c>
      <c r="B1102" s="102" t="s">
        <v>1736</v>
      </c>
      <c r="C1102" s="174">
        <v>2490</v>
      </c>
      <c r="D1102" s="298"/>
    </row>
    <row r="1103" spans="1:4" ht="15" customHeight="1" x14ac:dyDescent="0.2">
      <c r="A1103" s="176" t="s">
        <v>1721</v>
      </c>
      <c r="B1103" s="102" t="s">
        <v>1737</v>
      </c>
      <c r="C1103" s="174">
        <v>2310</v>
      </c>
      <c r="D1103" s="298"/>
    </row>
    <row r="1104" spans="1:4" ht="15" customHeight="1" x14ac:dyDescent="0.2">
      <c r="A1104" s="176" t="s">
        <v>1722</v>
      </c>
      <c r="B1104" s="102" t="s">
        <v>1738</v>
      </c>
      <c r="C1104" s="174">
        <v>2875</v>
      </c>
      <c r="D1104" s="298"/>
    </row>
    <row r="1105" spans="1:4" ht="15" customHeight="1" x14ac:dyDescent="0.2">
      <c r="A1105" s="176" t="s">
        <v>1723</v>
      </c>
      <c r="B1105" s="102" t="s">
        <v>1739</v>
      </c>
      <c r="C1105" s="174">
        <v>820</v>
      </c>
      <c r="D1105" s="298"/>
    </row>
    <row r="1106" spans="1:4" ht="15" customHeight="1" x14ac:dyDescent="0.2">
      <c r="A1106" s="176" t="s">
        <v>1720</v>
      </c>
      <c r="B1106" s="102" t="s">
        <v>1740</v>
      </c>
      <c r="C1106" s="174">
        <v>435</v>
      </c>
      <c r="D1106" s="298"/>
    </row>
    <row r="1107" spans="1:4" ht="15" customHeight="1" x14ac:dyDescent="0.2">
      <c r="A1107" s="176" t="s">
        <v>1724</v>
      </c>
      <c r="B1107" s="102" t="s">
        <v>1741</v>
      </c>
      <c r="C1107" s="174">
        <v>575</v>
      </c>
      <c r="D1107" s="298"/>
    </row>
    <row r="1108" spans="1:4" ht="15" customHeight="1" x14ac:dyDescent="0.2">
      <c r="A1108" s="176" t="s">
        <v>1411</v>
      </c>
      <c r="B1108" s="102" t="s">
        <v>1742</v>
      </c>
      <c r="C1108" s="174">
        <v>1858</v>
      </c>
      <c r="D1108" s="298"/>
    </row>
    <row r="1109" spans="1:4" ht="15" customHeight="1" x14ac:dyDescent="0.2">
      <c r="A1109" s="170" t="s">
        <v>1744</v>
      </c>
      <c r="B1109" s="164" t="s">
        <v>1745</v>
      </c>
      <c r="C1109" s="174">
        <v>255.17</v>
      </c>
      <c r="D1109" s="298"/>
    </row>
    <row r="1110" spans="1:4" ht="15" customHeight="1" x14ac:dyDescent="0.2">
      <c r="A1110" s="170" t="s">
        <v>1746</v>
      </c>
      <c r="B1110" s="164" t="s">
        <v>1748</v>
      </c>
      <c r="C1110" s="174">
        <v>170.69</v>
      </c>
      <c r="D1110" s="298"/>
    </row>
    <row r="1111" spans="1:4" ht="15" customHeight="1" x14ac:dyDescent="0.2">
      <c r="A1111" s="170" t="s">
        <v>1747</v>
      </c>
      <c r="B1111" s="164" t="s">
        <v>1749</v>
      </c>
      <c r="C1111" s="174">
        <v>1103.45</v>
      </c>
      <c r="D1111" s="298"/>
    </row>
    <row r="1112" spans="1:4" ht="15" customHeight="1" x14ac:dyDescent="0.2">
      <c r="A1112" s="170" t="s">
        <v>1750</v>
      </c>
      <c r="B1112" s="164" t="s">
        <v>1751</v>
      </c>
      <c r="C1112" s="174">
        <v>1706.9</v>
      </c>
      <c r="D1112" s="298"/>
    </row>
    <row r="1113" spans="1:4" ht="15" customHeight="1" x14ac:dyDescent="0.2">
      <c r="A1113" s="170" t="s">
        <v>426</v>
      </c>
      <c r="B1113" s="164" t="s">
        <v>1752</v>
      </c>
      <c r="C1113" s="174">
        <v>36.21</v>
      </c>
      <c r="D1113" s="298"/>
    </row>
    <row r="1114" spans="1:4" ht="15" customHeight="1" x14ac:dyDescent="0.2">
      <c r="A1114" s="170" t="s">
        <v>1753</v>
      </c>
      <c r="B1114" s="164" t="s">
        <v>1754</v>
      </c>
      <c r="C1114" s="174">
        <v>107.76</v>
      </c>
      <c r="D1114" s="298"/>
    </row>
    <row r="1115" spans="1:4" ht="15" customHeight="1" x14ac:dyDescent="0.2">
      <c r="A1115" s="170" t="s">
        <v>1755</v>
      </c>
      <c r="B1115" s="164" t="s">
        <v>1756</v>
      </c>
      <c r="C1115" s="174">
        <v>258.62</v>
      </c>
      <c r="D1115" s="298"/>
    </row>
    <row r="1116" spans="1:4" ht="15" customHeight="1" x14ac:dyDescent="0.2">
      <c r="A1116" s="170" t="s">
        <v>1757</v>
      </c>
      <c r="B1116" s="164" t="s">
        <v>1758</v>
      </c>
      <c r="C1116" s="174">
        <v>305.17</v>
      </c>
      <c r="D1116" s="298"/>
    </row>
    <row r="1117" spans="1:4" ht="15" customHeight="1" thickBot="1" x14ac:dyDescent="0.25">
      <c r="A1117" s="182" t="s">
        <v>1759</v>
      </c>
      <c r="B1117" s="183" t="s">
        <v>1760</v>
      </c>
      <c r="C1117" s="184">
        <v>1198</v>
      </c>
      <c r="D1117" s="298"/>
    </row>
    <row r="1118" spans="1:4" ht="26.25" customHeight="1" x14ac:dyDescent="0.2">
      <c r="A1118" s="168" t="s">
        <v>1762</v>
      </c>
      <c r="B1118" s="186" t="s">
        <v>1763</v>
      </c>
      <c r="C1118" s="187">
        <v>1800</v>
      </c>
      <c r="D1118" s="300" t="s">
        <v>1838</v>
      </c>
    </row>
    <row r="1119" spans="1:4" ht="15" customHeight="1" x14ac:dyDescent="0.2">
      <c r="A1119" s="170" t="s">
        <v>942</v>
      </c>
      <c r="B1119" s="185" t="s">
        <v>1764</v>
      </c>
      <c r="C1119" s="181">
        <v>2112</v>
      </c>
      <c r="D1119" s="301"/>
    </row>
    <row r="1120" spans="1:4" ht="15" customHeight="1" x14ac:dyDescent="0.2">
      <c r="A1120" s="170" t="s">
        <v>1783</v>
      </c>
      <c r="B1120" s="185" t="s">
        <v>1766</v>
      </c>
      <c r="C1120" s="181">
        <v>500</v>
      </c>
      <c r="D1120" s="301"/>
    </row>
    <row r="1121" spans="1:8" ht="15" customHeight="1" x14ac:dyDescent="0.2">
      <c r="A1121" s="170" t="s">
        <v>1036</v>
      </c>
      <c r="B1121" s="185" t="s">
        <v>1767</v>
      </c>
      <c r="C1121" s="181">
        <v>245.69</v>
      </c>
      <c r="D1121" s="301"/>
    </row>
    <row r="1122" spans="1:8" ht="15" customHeight="1" x14ac:dyDescent="0.2">
      <c r="A1122" s="170" t="s">
        <v>741</v>
      </c>
      <c r="B1122" s="185" t="s">
        <v>1769</v>
      </c>
      <c r="C1122" s="181">
        <v>120.69</v>
      </c>
      <c r="D1122" s="301"/>
    </row>
    <row r="1123" spans="1:8" ht="15" customHeight="1" x14ac:dyDescent="0.2">
      <c r="A1123" s="170" t="s">
        <v>1768</v>
      </c>
      <c r="B1123" s="185" t="s">
        <v>1770</v>
      </c>
      <c r="C1123" s="181">
        <v>86.21</v>
      </c>
      <c r="D1123" s="301"/>
    </row>
    <row r="1124" spans="1:8" ht="15" customHeight="1" x14ac:dyDescent="0.2">
      <c r="A1124" s="170" t="s">
        <v>1771</v>
      </c>
      <c r="B1124" s="185" t="s">
        <v>1772</v>
      </c>
      <c r="C1124" s="181">
        <v>81.900000000000006</v>
      </c>
      <c r="D1124" s="301"/>
    </row>
    <row r="1125" spans="1:8" ht="15" customHeight="1" x14ac:dyDescent="0.2">
      <c r="A1125" s="170" t="s">
        <v>1773</v>
      </c>
      <c r="B1125" s="185" t="s">
        <v>1774</v>
      </c>
      <c r="C1125" s="181">
        <v>150</v>
      </c>
      <c r="D1125" s="301"/>
    </row>
    <row r="1126" spans="1:8" ht="15" customHeight="1" x14ac:dyDescent="0.2">
      <c r="A1126" s="170" t="s">
        <v>1008</v>
      </c>
      <c r="B1126" s="185" t="s">
        <v>1775</v>
      </c>
      <c r="C1126" s="181">
        <v>21.5</v>
      </c>
      <c r="D1126" s="301"/>
    </row>
    <row r="1127" spans="1:8" ht="15" customHeight="1" x14ac:dyDescent="0.2">
      <c r="A1127" s="170" t="s">
        <v>1055</v>
      </c>
      <c r="B1127" s="185" t="s">
        <v>1776</v>
      </c>
      <c r="C1127" s="181">
        <v>235.4</v>
      </c>
      <c r="D1127" s="301"/>
    </row>
    <row r="1128" spans="1:8" ht="15" customHeight="1" x14ac:dyDescent="0.2">
      <c r="A1128" s="170" t="s">
        <v>1777</v>
      </c>
      <c r="B1128" s="164" t="s">
        <v>1778</v>
      </c>
      <c r="C1128" s="181">
        <v>383.62</v>
      </c>
      <c r="D1128" s="301"/>
    </row>
    <row r="1129" spans="1:8" ht="15" customHeight="1" x14ac:dyDescent="0.2">
      <c r="A1129" s="170" t="s">
        <v>1779</v>
      </c>
      <c r="B1129" s="164" t="s">
        <v>1780</v>
      </c>
      <c r="C1129" s="181">
        <v>38.79</v>
      </c>
      <c r="D1129" s="301"/>
    </row>
    <row r="1130" spans="1:8" ht="15" customHeight="1" x14ac:dyDescent="0.2">
      <c r="A1130" s="170" t="s">
        <v>1781</v>
      </c>
      <c r="B1130" s="164" t="s">
        <v>1782</v>
      </c>
      <c r="C1130" s="181">
        <v>145.68</v>
      </c>
      <c r="D1130" s="301"/>
    </row>
    <row r="1131" spans="1:8" ht="15" customHeight="1" x14ac:dyDescent="0.2">
      <c r="A1131" s="170" t="s">
        <v>1717</v>
      </c>
      <c r="B1131" s="164" t="s">
        <v>1787</v>
      </c>
      <c r="C1131" s="181">
        <v>796</v>
      </c>
      <c r="D1131" s="301"/>
    </row>
    <row r="1132" spans="1:8" ht="15" customHeight="1" x14ac:dyDescent="0.2">
      <c r="A1132" s="170" t="s">
        <v>1788</v>
      </c>
      <c r="B1132" s="164" t="s">
        <v>1789</v>
      </c>
      <c r="C1132" s="181">
        <v>129</v>
      </c>
      <c r="D1132" s="301"/>
    </row>
    <row r="1133" spans="1:8" ht="15" customHeight="1" x14ac:dyDescent="0.2">
      <c r="A1133" s="170" t="s">
        <v>1790</v>
      </c>
      <c r="B1133" s="164" t="s">
        <v>1791</v>
      </c>
      <c r="C1133" s="181">
        <v>98</v>
      </c>
      <c r="D1133" s="301"/>
    </row>
    <row r="1134" spans="1:8" ht="15" customHeight="1" x14ac:dyDescent="0.2">
      <c r="A1134" s="170" t="s">
        <v>1792</v>
      </c>
      <c r="B1134" s="164" t="s">
        <v>1793</v>
      </c>
      <c r="C1134" s="181">
        <v>790</v>
      </c>
      <c r="D1134" s="301"/>
      <c r="G1134" s="176"/>
      <c r="H1134" s="185"/>
    </row>
    <row r="1135" spans="1:8" ht="15" customHeight="1" x14ac:dyDescent="0.2">
      <c r="A1135" s="170" t="s">
        <v>1794</v>
      </c>
      <c r="B1135" s="164" t="s">
        <v>1795</v>
      </c>
      <c r="C1135" s="181">
        <v>298</v>
      </c>
      <c r="D1135" s="301"/>
    </row>
    <row r="1136" spans="1:8" ht="15" customHeight="1" x14ac:dyDescent="0.2">
      <c r="A1136" s="170" t="s">
        <v>1796</v>
      </c>
      <c r="B1136" s="164" t="s">
        <v>1798</v>
      </c>
      <c r="C1136" s="181">
        <v>660</v>
      </c>
      <c r="D1136" s="301"/>
    </row>
    <row r="1137" spans="1:4" ht="15" customHeight="1" x14ac:dyDescent="0.2">
      <c r="A1137" s="170" t="s">
        <v>1797</v>
      </c>
      <c r="B1137" s="164" t="s">
        <v>1799</v>
      </c>
      <c r="C1137" s="181">
        <v>195</v>
      </c>
      <c r="D1137" s="301"/>
    </row>
    <row r="1138" spans="1:4" ht="15" customHeight="1" x14ac:dyDescent="0.2">
      <c r="A1138" s="170" t="s">
        <v>1800</v>
      </c>
      <c r="B1138" s="164" t="s">
        <v>1801</v>
      </c>
      <c r="C1138" s="181">
        <v>2240</v>
      </c>
      <c r="D1138" s="301"/>
    </row>
    <row r="1139" spans="1:4" ht="15" customHeight="1" x14ac:dyDescent="0.2">
      <c r="A1139" s="170" t="s">
        <v>1802</v>
      </c>
      <c r="B1139" s="164" t="s">
        <v>1803</v>
      </c>
      <c r="C1139" s="181">
        <v>575</v>
      </c>
      <c r="D1139" s="301"/>
    </row>
    <row r="1140" spans="1:4" ht="15" customHeight="1" x14ac:dyDescent="0.2">
      <c r="A1140" s="170" t="s">
        <v>1804</v>
      </c>
      <c r="B1140" s="164" t="s">
        <v>1805</v>
      </c>
      <c r="C1140" s="181">
        <v>2389</v>
      </c>
      <c r="D1140" s="301"/>
    </row>
    <row r="1141" spans="1:4" ht="15" customHeight="1" x14ac:dyDescent="0.2">
      <c r="A1141" s="170" t="s">
        <v>1806</v>
      </c>
      <c r="B1141" s="164" t="s">
        <v>1807</v>
      </c>
      <c r="C1141" s="181">
        <v>790</v>
      </c>
      <c r="D1141" s="301"/>
    </row>
    <row r="1142" spans="1:4" ht="15" customHeight="1" x14ac:dyDescent="0.2">
      <c r="A1142" s="170" t="s">
        <v>1411</v>
      </c>
      <c r="B1142" s="164" t="s">
        <v>1817</v>
      </c>
      <c r="C1142" s="181">
        <v>2768</v>
      </c>
      <c r="D1142" s="301"/>
    </row>
    <row r="1143" spans="1:4" ht="15" customHeight="1" x14ac:dyDescent="0.2">
      <c r="A1143" s="170" t="s">
        <v>1810</v>
      </c>
      <c r="B1143" s="164" t="s">
        <v>1818</v>
      </c>
      <c r="C1143" s="181">
        <v>445</v>
      </c>
      <c r="D1143" s="301"/>
    </row>
    <row r="1144" spans="1:4" ht="15" customHeight="1" x14ac:dyDescent="0.2">
      <c r="A1144" s="170" t="s">
        <v>1811</v>
      </c>
      <c r="B1144" s="164" t="s">
        <v>1819</v>
      </c>
      <c r="C1144" s="181">
        <v>230</v>
      </c>
      <c r="D1144" s="301"/>
    </row>
    <row r="1145" spans="1:4" ht="15" customHeight="1" x14ac:dyDescent="0.2">
      <c r="A1145" s="170" t="s">
        <v>1288</v>
      </c>
      <c r="B1145" s="164" t="s">
        <v>1820</v>
      </c>
      <c r="C1145" s="181">
        <v>2820</v>
      </c>
      <c r="D1145" s="301"/>
    </row>
    <row r="1146" spans="1:4" ht="15" customHeight="1" x14ac:dyDescent="0.2">
      <c r="A1146" s="170" t="s">
        <v>1812</v>
      </c>
      <c r="B1146" s="164" t="s">
        <v>1821</v>
      </c>
      <c r="C1146" s="181">
        <v>560</v>
      </c>
      <c r="D1146" s="301"/>
    </row>
    <row r="1147" spans="1:4" ht="15" customHeight="1" x14ac:dyDescent="0.2">
      <c r="A1147" s="170" t="s">
        <v>927</v>
      </c>
      <c r="B1147" s="164" t="s">
        <v>1822</v>
      </c>
      <c r="C1147" s="181">
        <v>646.54999999999995</v>
      </c>
      <c r="D1147" s="301"/>
    </row>
    <row r="1148" spans="1:4" ht="15" customHeight="1" x14ac:dyDescent="0.2">
      <c r="A1148" s="170" t="s">
        <v>1813</v>
      </c>
      <c r="B1148" s="164" t="s">
        <v>1823</v>
      </c>
      <c r="C1148" s="181">
        <v>2570</v>
      </c>
      <c r="D1148" s="301"/>
    </row>
    <row r="1149" spans="1:4" ht="15" customHeight="1" x14ac:dyDescent="0.2">
      <c r="A1149" s="170" t="s">
        <v>1814</v>
      </c>
      <c r="B1149" s="164" t="s">
        <v>1824</v>
      </c>
      <c r="C1149" s="181">
        <v>176</v>
      </c>
      <c r="D1149" s="301"/>
    </row>
    <row r="1150" spans="1:4" ht="15" customHeight="1" x14ac:dyDescent="0.2">
      <c r="A1150" s="170" t="s">
        <v>426</v>
      </c>
      <c r="B1150" s="164" t="s">
        <v>1825</v>
      </c>
      <c r="C1150" s="181">
        <v>31.03</v>
      </c>
      <c r="D1150" s="301"/>
    </row>
    <row r="1151" spans="1:4" ht="15" customHeight="1" x14ac:dyDescent="0.2">
      <c r="A1151" s="170" t="s">
        <v>84</v>
      </c>
      <c r="B1151" s="164" t="s">
        <v>1826</v>
      </c>
      <c r="C1151" s="181">
        <v>1379.31</v>
      </c>
      <c r="D1151" s="301"/>
    </row>
    <row r="1152" spans="1:4" ht="15" customHeight="1" x14ac:dyDescent="0.2">
      <c r="A1152" s="170" t="s">
        <v>84</v>
      </c>
      <c r="B1152" s="164" t="s">
        <v>1827</v>
      </c>
      <c r="C1152" s="181">
        <v>1271.55</v>
      </c>
      <c r="D1152" s="301"/>
    </row>
    <row r="1153" spans="1:4" ht="15" customHeight="1" x14ac:dyDescent="0.2">
      <c r="A1153" s="170" t="s">
        <v>84</v>
      </c>
      <c r="B1153" s="164" t="s">
        <v>1828</v>
      </c>
      <c r="C1153" s="181">
        <v>1366.38</v>
      </c>
      <c r="D1153" s="301"/>
    </row>
    <row r="1154" spans="1:4" ht="28.5" customHeight="1" x14ac:dyDescent="0.2">
      <c r="A1154" s="170" t="s">
        <v>434</v>
      </c>
      <c r="B1154" s="185" t="s">
        <v>1829</v>
      </c>
      <c r="C1154" s="181">
        <v>800</v>
      </c>
      <c r="D1154" s="301"/>
    </row>
    <row r="1155" spans="1:4" ht="26.25" customHeight="1" x14ac:dyDescent="0.2">
      <c r="A1155" s="170" t="s">
        <v>1671</v>
      </c>
      <c r="B1155" s="185" t="s">
        <v>1830</v>
      </c>
      <c r="C1155" s="181">
        <v>1960</v>
      </c>
      <c r="D1155" s="301"/>
    </row>
    <row r="1156" spans="1:4" ht="15" customHeight="1" x14ac:dyDescent="0.2">
      <c r="A1156" s="170" t="s">
        <v>449</v>
      </c>
      <c r="B1156" s="185" t="s">
        <v>1831</v>
      </c>
      <c r="C1156" s="181">
        <v>334.48</v>
      </c>
      <c r="D1156" s="301"/>
    </row>
    <row r="1157" spans="1:4" ht="15" customHeight="1" x14ac:dyDescent="0.2">
      <c r="A1157" s="170" t="s">
        <v>612</v>
      </c>
      <c r="B1157" s="185" t="s">
        <v>1832</v>
      </c>
      <c r="C1157" s="181">
        <v>534.48</v>
      </c>
      <c r="D1157" s="301"/>
    </row>
    <row r="1158" spans="1:4" ht="15" customHeight="1" x14ac:dyDescent="0.2">
      <c r="A1158" s="170" t="s">
        <v>612</v>
      </c>
      <c r="B1158" s="185" t="s">
        <v>1833</v>
      </c>
      <c r="C1158" s="181">
        <v>211.21</v>
      </c>
      <c r="D1158" s="301"/>
    </row>
    <row r="1159" spans="1:4" ht="15" customHeight="1" x14ac:dyDescent="0.2">
      <c r="A1159" s="170" t="s">
        <v>426</v>
      </c>
      <c r="B1159" s="185" t="s">
        <v>1834</v>
      </c>
      <c r="C1159" s="181">
        <v>47.41</v>
      </c>
      <c r="D1159" s="301"/>
    </row>
    <row r="1160" spans="1:4" ht="15" customHeight="1" x14ac:dyDescent="0.2">
      <c r="A1160" s="170" t="s">
        <v>279</v>
      </c>
      <c r="B1160" s="164" t="s">
        <v>1835</v>
      </c>
      <c r="C1160" s="181">
        <v>82.76</v>
      </c>
      <c r="D1160" s="301"/>
    </row>
    <row r="1161" spans="1:4" ht="15" customHeight="1" x14ac:dyDescent="0.2">
      <c r="A1161" s="236" t="s">
        <v>1036</v>
      </c>
      <c r="B1161" s="237" t="s">
        <v>1836</v>
      </c>
      <c r="C1161" s="238">
        <v>198.28</v>
      </c>
      <c r="D1161" s="301"/>
    </row>
    <row r="1162" spans="1:4" ht="15" customHeight="1" thickBot="1" x14ac:dyDescent="0.25">
      <c r="A1162" s="171" t="s">
        <v>1688</v>
      </c>
      <c r="B1162" s="172" t="s">
        <v>1837</v>
      </c>
      <c r="C1162" s="191">
        <v>47.41</v>
      </c>
      <c r="D1162" s="302"/>
    </row>
    <row r="1163" spans="1:4" ht="15" customHeight="1" x14ac:dyDescent="0.2">
      <c r="A1163" s="193" t="s">
        <v>1034</v>
      </c>
      <c r="B1163" s="193" t="s">
        <v>1842</v>
      </c>
      <c r="C1163" s="195">
        <v>1200</v>
      </c>
      <c r="D1163" s="297" t="s">
        <v>1873</v>
      </c>
    </row>
    <row r="1164" spans="1:4" ht="15" customHeight="1" x14ac:dyDescent="0.2">
      <c r="A1164" s="194" t="s">
        <v>453</v>
      </c>
      <c r="B1164" s="194" t="s">
        <v>1843</v>
      </c>
      <c r="C1164" s="192">
        <v>113.79</v>
      </c>
      <c r="D1164" s="298"/>
    </row>
    <row r="1165" spans="1:4" ht="15" customHeight="1" x14ac:dyDescent="0.2">
      <c r="A1165" s="194" t="s">
        <v>1844</v>
      </c>
      <c r="B1165" s="194" t="s">
        <v>1845</v>
      </c>
      <c r="C1165" s="192">
        <v>81.900000000000006</v>
      </c>
      <c r="D1165" s="298"/>
    </row>
    <row r="1166" spans="1:4" ht="15" customHeight="1" x14ac:dyDescent="0.2">
      <c r="A1166" s="194" t="s">
        <v>349</v>
      </c>
      <c r="B1166" s="194" t="s">
        <v>1846</v>
      </c>
      <c r="C1166" s="192">
        <v>150.86000000000001</v>
      </c>
      <c r="D1166" s="298"/>
    </row>
    <row r="1167" spans="1:4" ht="15" customHeight="1" x14ac:dyDescent="0.2">
      <c r="A1167" s="194" t="s">
        <v>872</v>
      </c>
      <c r="B1167" s="194" t="s">
        <v>1847</v>
      </c>
      <c r="C1167" s="192">
        <v>387.93</v>
      </c>
      <c r="D1167" s="298"/>
    </row>
    <row r="1168" spans="1:4" ht="15" customHeight="1" x14ac:dyDescent="0.2">
      <c r="A1168" s="194" t="s">
        <v>100</v>
      </c>
      <c r="B1168" s="194" t="s">
        <v>1848</v>
      </c>
      <c r="C1168" s="192">
        <v>38.79</v>
      </c>
      <c r="D1168" s="298"/>
    </row>
    <row r="1169" spans="1:7" ht="15" customHeight="1" x14ac:dyDescent="0.2">
      <c r="A1169" s="194" t="s">
        <v>1716</v>
      </c>
      <c r="B1169" s="194" t="s">
        <v>1849</v>
      </c>
      <c r="C1169" s="192">
        <v>2950</v>
      </c>
      <c r="D1169" s="298"/>
    </row>
    <row r="1170" spans="1:7" ht="15" customHeight="1" x14ac:dyDescent="0.2">
      <c r="A1170" s="194" t="s">
        <v>1411</v>
      </c>
      <c r="B1170" s="194" t="s">
        <v>1850</v>
      </c>
      <c r="C1170" s="192">
        <v>1960</v>
      </c>
      <c r="D1170" s="298"/>
    </row>
    <row r="1171" spans="1:7" ht="15" customHeight="1" x14ac:dyDescent="0.2">
      <c r="A1171" s="194" t="s">
        <v>1802</v>
      </c>
      <c r="B1171" s="194" t="s">
        <v>1851</v>
      </c>
      <c r="C1171" s="192">
        <v>765</v>
      </c>
      <c r="D1171" s="298"/>
    </row>
    <row r="1172" spans="1:7" ht="15" customHeight="1" x14ac:dyDescent="0.2">
      <c r="A1172" s="194" t="s">
        <v>1852</v>
      </c>
      <c r="B1172" s="194" t="s">
        <v>1853</v>
      </c>
      <c r="C1172" s="192">
        <v>437</v>
      </c>
      <c r="D1172" s="298"/>
    </row>
    <row r="1173" spans="1:7" ht="15" customHeight="1" x14ac:dyDescent="0.2">
      <c r="A1173" s="194" t="s">
        <v>1717</v>
      </c>
      <c r="B1173" s="194" t="s">
        <v>1854</v>
      </c>
      <c r="C1173" s="192">
        <v>145</v>
      </c>
      <c r="D1173" s="298"/>
    </row>
    <row r="1174" spans="1:7" ht="15" customHeight="1" x14ac:dyDescent="0.2">
      <c r="A1174" s="194" t="s">
        <v>1855</v>
      </c>
      <c r="B1174" s="194" t="s">
        <v>1856</v>
      </c>
      <c r="C1174" s="192">
        <v>475</v>
      </c>
      <c r="D1174" s="298"/>
    </row>
    <row r="1175" spans="1:7" ht="15" customHeight="1" x14ac:dyDescent="0.2">
      <c r="A1175" s="194" t="s">
        <v>1718</v>
      </c>
      <c r="B1175" s="194" t="s">
        <v>1857</v>
      </c>
      <c r="C1175" s="192">
        <v>2940</v>
      </c>
      <c r="D1175" s="298"/>
    </row>
    <row r="1176" spans="1:7" ht="15" customHeight="1" x14ac:dyDescent="0.2">
      <c r="A1176" s="194" t="s">
        <v>1717</v>
      </c>
      <c r="B1176" s="194" t="s">
        <v>1860</v>
      </c>
      <c r="C1176" s="192">
        <v>456</v>
      </c>
      <c r="D1176" s="298"/>
    </row>
    <row r="1177" spans="1:7" ht="15" customHeight="1" x14ac:dyDescent="0.2">
      <c r="A1177" s="194" t="s">
        <v>1618</v>
      </c>
      <c r="B1177" s="194" t="s">
        <v>1861</v>
      </c>
      <c r="C1177" s="192">
        <v>2756</v>
      </c>
      <c r="D1177" s="298"/>
    </row>
    <row r="1178" spans="1:7" ht="15" customHeight="1" x14ac:dyDescent="0.2">
      <c r="A1178" s="194" t="s">
        <v>1862</v>
      </c>
      <c r="B1178" s="194" t="s">
        <v>1863</v>
      </c>
      <c r="C1178" s="192">
        <v>232.76</v>
      </c>
      <c r="D1178" s="298"/>
    </row>
    <row r="1179" spans="1:7" ht="15" customHeight="1" x14ac:dyDescent="0.2">
      <c r="A1179" s="194" t="s">
        <v>1864</v>
      </c>
      <c r="B1179" s="194" t="s">
        <v>1865</v>
      </c>
      <c r="C1179" s="192">
        <v>168.1</v>
      </c>
      <c r="D1179" s="298"/>
    </row>
    <row r="1180" spans="1:7" ht="15" customHeight="1" x14ac:dyDescent="0.2">
      <c r="A1180" s="194" t="s">
        <v>862</v>
      </c>
      <c r="B1180" s="194" t="s">
        <v>1866</v>
      </c>
      <c r="C1180" s="192">
        <v>202.59</v>
      </c>
      <c r="D1180" s="298"/>
    </row>
    <row r="1181" spans="1:7" ht="15" customHeight="1" x14ac:dyDescent="0.2">
      <c r="A1181" s="194" t="s">
        <v>1055</v>
      </c>
      <c r="B1181" s="194" t="s">
        <v>1867</v>
      </c>
      <c r="C1181" s="192">
        <v>265.52</v>
      </c>
      <c r="D1181" s="298"/>
      <c r="G1181" s="204"/>
    </row>
    <row r="1182" spans="1:7" ht="15" customHeight="1" x14ac:dyDescent="0.2">
      <c r="A1182" s="194" t="s">
        <v>1034</v>
      </c>
      <c r="B1182" s="194" t="s">
        <v>1869</v>
      </c>
      <c r="C1182" s="192">
        <v>422.4</v>
      </c>
      <c r="D1182" s="298"/>
      <c r="G1182" s="204"/>
    </row>
    <row r="1183" spans="1:7" ht="15" customHeight="1" thickBot="1" x14ac:dyDescent="0.25">
      <c r="A1183" s="200" t="s">
        <v>1411</v>
      </c>
      <c r="B1183" s="200" t="s">
        <v>1872</v>
      </c>
      <c r="C1183" s="198">
        <v>1400</v>
      </c>
      <c r="D1183" s="299"/>
      <c r="G1183" s="204"/>
    </row>
    <row r="1184" spans="1:7" ht="15" customHeight="1" x14ac:dyDescent="0.2">
      <c r="A1184" s="193" t="s">
        <v>1034</v>
      </c>
      <c r="B1184" s="193" t="s">
        <v>1881</v>
      </c>
      <c r="C1184" s="206">
        <v>422.4</v>
      </c>
      <c r="D1184" s="297" t="s">
        <v>1912</v>
      </c>
    </row>
    <row r="1185" spans="1:4" ht="15" customHeight="1" x14ac:dyDescent="0.2">
      <c r="A1185" s="194" t="s">
        <v>1882</v>
      </c>
      <c r="B1185" s="194" t="s">
        <v>1883</v>
      </c>
      <c r="C1185" s="207">
        <v>185.53</v>
      </c>
      <c r="D1185" s="298"/>
    </row>
    <row r="1186" spans="1:4" ht="15" customHeight="1" x14ac:dyDescent="0.2">
      <c r="A1186" s="194" t="s">
        <v>1627</v>
      </c>
      <c r="B1186" s="194" t="s">
        <v>1889</v>
      </c>
      <c r="C1186" s="207">
        <v>450</v>
      </c>
      <c r="D1186" s="298"/>
    </row>
    <row r="1187" spans="1:4" ht="15" customHeight="1" x14ac:dyDescent="0.2">
      <c r="A1187" s="194" t="s">
        <v>1844</v>
      </c>
      <c r="B1187" s="194" t="s">
        <v>1013</v>
      </c>
      <c r="C1187" s="207">
        <v>125</v>
      </c>
      <c r="D1187" s="298"/>
    </row>
    <row r="1188" spans="1:4" ht="15" customHeight="1" x14ac:dyDescent="0.2">
      <c r="A1188" s="194" t="s">
        <v>1890</v>
      </c>
      <c r="B1188" s="194" t="s">
        <v>1891</v>
      </c>
      <c r="C1188" s="207">
        <v>154.31</v>
      </c>
      <c r="D1188" s="298"/>
    </row>
    <row r="1189" spans="1:4" ht="15" customHeight="1" x14ac:dyDescent="0.2">
      <c r="A1189" s="194" t="s">
        <v>1892</v>
      </c>
      <c r="B1189" s="194" t="s">
        <v>1897</v>
      </c>
      <c r="C1189" s="207">
        <v>125</v>
      </c>
      <c r="D1189" s="298"/>
    </row>
    <row r="1190" spans="1:4" ht="15" customHeight="1" x14ac:dyDescent="0.2">
      <c r="A1190" s="194" t="s">
        <v>1893</v>
      </c>
      <c r="B1190" s="194" t="s">
        <v>1895</v>
      </c>
      <c r="C1190" s="207">
        <v>73.27</v>
      </c>
      <c r="D1190" s="298"/>
    </row>
    <row r="1191" spans="1:4" ht="15" customHeight="1" x14ac:dyDescent="0.2">
      <c r="A1191" s="194" t="s">
        <v>1894</v>
      </c>
      <c r="B1191" s="194" t="s">
        <v>1896</v>
      </c>
      <c r="C1191" s="207">
        <v>94.82</v>
      </c>
      <c r="D1191" s="298"/>
    </row>
    <row r="1192" spans="1:4" ht="15" customHeight="1" x14ac:dyDescent="0.2">
      <c r="A1192" s="194" t="s">
        <v>1898</v>
      </c>
      <c r="B1192" s="194" t="s">
        <v>1901</v>
      </c>
      <c r="C1192" s="208">
        <v>800</v>
      </c>
      <c r="D1192" s="298"/>
    </row>
    <row r="1193" spans="1:4" ht="15" customHeight="1" x14ac:dyDescent="0.2">
      <c r="A1193" s="194" t="s">
        <v>1899</v>
      </c>
      <c r="B1193" s="194" t="s">
        <v>1902</v>
      </c>
      <c r="C1193" s="208">
        <v>600</v>
      </c>
      <c r="D1193" s="298"/>
    </row>
    <row r="1194" spans="1:4" ht="15" customHeight="1" x14ac:dyDescent="0.2">
      <c r="A1194" s="194" t="s">
        <v>1900</v>
      </c>
      <c r="B1194" s="194" t="s">
        <v>1903</v>
      </c>
      <c r="C1194" s="208">
        <v>600</v>
      </c>
      <c r="D1194" s="298"/>
    </row>
    <row r="1195" spans="1:4" ht="15" customHeight="1" x14ac:dyDescent="0.2">
      <c r="A1195" s="194" t="s">
        <v>1909</v>
      </c>
      <c r="B1195" s="194" t="s">
        <v>1908</v>
      </c>
      <c r="C1195" s="209">
        <v>2586.1999999999998</v>
      </c>
      <c r="D1195" s="298"/>
    </row>
    <row r="1196" spans="1:4" ht="15" customHeight="1" thickBot="1" x14ac:dyDescent="0.25">
      <c r="A1196" s="200" t="s">
        <v>1910</v>
      </c>
      <c r="B1196" s="200" t="s">
        <v>1911</v>
      </c>
      <c r="C1196" s="210">
        <v>2637.93</v>
      </c>
      <c r="D1196" s="299"/>
    </row>
    <row r="1197" spans="1:4" ht="15" customHeight="1" x14ac:dyDescent="0.2">
      <c r="A1197" s="232" t="s">
        <v>936</v>
      </c>
      <c r="B1197" s="231" t="s">
        <v>1997</v>
      </c>
      <c r="C1197" s="219">
        <v>83.62</v>
      </c>
      <c r="D1197" s="292" t="s">
        <v>1913</v>
      </c>
    </row>
    <row r="1198" spans="1:4" ht="15" customHeight="1" x14ac:dyDescent="0.2">
      <c r="A1198" s="194" t="s">
        <v>1034</v>
      </c>
      <c r="B1198" s="229" t="s">
        <v>1917</v>
      </c>
      <c r="C1198" s="208">
        <v>412.06</v>
      </c>
      <c r="D1198" s="298"/>
    </row>
    <row r="1199" spans="1:4" ht="15" customHeight="1" x14ac:dyDescent="0.2">
      <c r="A1199" s="194" t="s">
        <v>879</v>
      </c>
      <c r="B1199" s="230" t="s">
        <v>1999</v>
      </c>
      <c r="C1199" s="208">
        <v>154.31</v>
      </c>
      <c r="D1199" s="298"/>
    </row>
    <row r="1200" spans="1:4" ht="15" customHeight="1" x14ac:dyDescent="0.2">
      <c r="A1200" s="194" t="s">
        <v>879</v>
      </c>
      <c r="B1200" s="230" t="s">
        <v>2000</v>
      </c>
      <c r="C1200" s="208">
        <v>85.34</v>
      </c>
      <c r="D1200" s="298"/>
    </row>
    <row r="1201" spans="1:4" ht="15" customHeight="1" x14ac:dyDescent="0.2">
      <c r="A1201" s="222" t="s">
        <v>1994</v>
      </c>
      <c r="B1201" s="222" t="s">
        <v>1951</v>
      </c>
      <c r="C1201" s="209">
        <v>5765.52</v>
      </c>
      <c r="D1201" s="298"/>
    </row>
    <row r="1202" spans="1:4" ht="15" customHeight="1" x14ac:dyDescent="0.2">
      <c r="A1202" s="222" t="s">
        <v>2003</v>
      </c>
      <c r="B1202" s="211" t="s">
        <v>1960</v>
      </c>
      <c r="C1202" s="209">
        <v>2153.02</v>
      </c>
      <c r="D1202" s="298"/>
    </row>
    <row r="1203" spans="1:4" ht="15" customHeight="1" x14ac:dyDescent="0.2">
      <c r="A1203" s="222" t="s">
        <v>2004</v>
      </c>
      <c r="B1203" s="211" t="s">
        <v>1961</v>
      </c>
      <c r="C1203" s="209">
        <v>4864.66</v>
      </c>
      <c r="D1203" s="298"/>
    </row>
    <row r="1204" spans="1:4" ht="15" customHeight="1" x14ac:dyDescent="0.2">
      <c r="A1204" s="194" t="s">
        <v>612</v>
      </c>
      <c r="B1204" s="230" t="s">
        <v>1952</v>
      </c>
      <c r="C1204" s="208">
        <v>231.9</v>
      </c>
      <c r="D1204" s="298"/>
    </row>
    <row r="1205" spans="1:4" ht="15" customHeight="1" x14ac:dyDescent="0.2">
      <c r="A1205" s="194" t="s">
        <v>665</v>
      </c>
      <c r="B1205" s="230" t="s">
        <v>1956</v>
      </c>
      <c r="C1205" s="208">
        <v>176.72</v>
      </c>
      <c r="D1205" s="298"/>
    </row>
    <row r="1206" spans="1:4" ht="15" customHeight="1" x14ac:dyDescent="0.2">
      <c r="A1206" s="194" t="s">
        <v>1006</v>
      </c>
      <c r="B1206" s="230" t="s">
        <v>1953</v>
      </c>
      <c r="C1206" s="208">
        <v>79.44</v>
      </c>
      <c r="D1206" s="298"/>
    </row>
    <row r="1207" spans="1:4" ht="15" customHeight="1" x14ac:dyDescent="0.2">
      <c r="A1207" s="194" t="s">
        <v>1890</v>
      </c>
      <c r="B1207" s="230" t="s">
        <v>1954</v>
      </c>
      <c r="C1207" s="208">
        <v>154.31</v>
      </c>
      <c r="D1207" s="298"/>
    </row>
    <row r="1208" spans="1:4" ht="15" customHeight="1" x14ac:dyDescent="0.2">
      <c r="A1208" s="194" t="s">
        <v>705</v>
      </c>
      <c r="B1208" s="230" t="s">
        <v>1955</v>
      </c>
      <c r="C1208" s="208">
        <v>128.44</v>
      </c>
      <c r="D1208" s="298"/>
    </row>
    <row r="1209" spans="1:4" ht="33" customHeight="1" x14ac:dyDescent="0.2">
      <c r="A1209" s="233" t="s">
        <v>1995</v>
      </c>
      <c r="B1209" s="223" t="s">
        <v>1959</v>
      </c>
      <c r="C1209" s="208">
        <v>2250</v>
      </c>
      <c r="D1209" s="298"/>
    </row>
    <row r="1210" spans="1:4" ht="15" customHeight="1" x14ac:dyDescent="0.2">
      <c r="A1210" s="194" t="s">
        <v>1894</v>
      </c>
      <c r="B1210" s="222" t="s">
        <v>1988</v>
      </c>
      <c r="C1210" s="209">
        <v>142.22999999999999</v>
      </c>
      <c r="D1210" s="298"/>
    </row>
    <row r="1211" spans="1:4" ht="15" customHeight="1" x14ac:dyDescent="0.2">
      <c r="A1211" s="222" t="s">
        <v>862</v>
      </c>
      <c r="B1211" s="222" t="s">
        <v>1924</v>
      </c>
      <c r="C1211" s="209">
        <v>219.83</v>
      </c>
      <c r="D1211" s="298"/>
    </row>
    <row r="1212" spans="1:4" ht="15" customHeight="1" x14ac:dyDescent="0.2">
      <c r="A1212" s="222" t="s">
        <v>1688</v>
      </c>
      <c r="B1212" s="222" t="s">
        <v>1940</v>
      </c>
      <c r="C1212" s="209">
        <v>176.72</v>
      </c>
      <c r="D1212" s="298"/>
    </row>
    <row r="1213" spans="1:4" ht="15" customHeight="1" x14ac:dyDescent="0.2">
      <c r="A1213" s="222" t="s">
        <v>687</v>
      </c>
      <c r="B1213" s="222" t="s">
        <v>1975</v>
      </c>
      <c r="C1213" s="209">
        <v>392.24</v>
      </c>
      <c r="D1213" s="298"/>
    </row>
    <row r="1214" spans="1:4" ht="15" customHeight="1" x14ac:dyDescent="0.2">
      <c r="A1214" s="222" t="s">
        <v>1927</v>
      </c>
      <c r="B1214" s="222" t="s">
        <v>1926</v>
      </c>
      <c r="C1214" s="209">
        <v>30.17</v>
      </c>
      <c r="D1214" s="298"/>
    </row>
    <row r="1215" spans="1:4" ht="15" customHeight="1" x14ac:dyDescent="0.2">
      <c r="A1215" s="222" t="s">
        <v>1922</v>
      </c>
      <c r="B1215" s="222" t="s">
        <v>1925</v>
      </c>
      <c r="C1215" s="209">
        <v>137.93</v>
      </c>
      <c r="D1215" s="298"/>
    </row>
    <row r="1216" spans="1:4" ht="15" customHeight="1" x14ac:dyDescent="0.2">
      <c r="A1216" s="222" t="s">
        <v>1923</v>
      </c>
      <c r="B1216" s="222" t="s">
        <v>1973</v>
      </c>
      <c r="C1216" s="209">
        <v>62.07</v>
      </c>
      <c r="D1216" s="298"/>
    </row>
    <row r="1217" spans="1:4" ht="15" customHeight="1" x14ac:dyDescent="0.2">
      <c r="A1217" s="230" t="s">
        <v>808</v>
      </c>
      <c r="B1217" s="222" t="s">
        <v>1974</v>
      </c>
      <c r="C1217" s="209">
        <v>47.41</v>
      </c>
      <c r="D1217" s="298"/>
    </row>
    <row r="1218" spans="1:4" ht="15" customHeight="1" x14ac:dyDescent="0.2">
      <c r="A1218" s="230" t="s">
        <v>1688</v>
      </c>
      <c r="B1218" s="222" t="s">
        <v>1932</v>
      </c>
      <c r="C1218" s="209">
        <v>184</v>
      </c>
      <c r="D1218" s="298"/>
    </row>
    <row r="1219" spans="1:4" ht="15" customHeight="1" x14ac:dyDescent="0.2">
      <c r="A1219" s="230" t="s">
        <v>1688</v>
      </c>
      <c r="B1219" s="222" t="s">
        <v>1976</v>
      </c>
      <c r="C1219" s="209">
        <v>158.62</v>
      </c>
      <c r="D1219" s="298"/>
    </row>
    <row r="1220" spans="1:4" ht="15" customHeight="1" x14ac:dyDescent="0.2">
      <c r="A1220" s="222" t="s">
        <v>279</v>
      </c>
      <c r="B1220" s="222" t="s">
        <v>1931</v>
      </c>
      <c r="C1220" s="209">
        <v>745.69</v>
      </c>
      <c r="D1220" s="298"/>
    </row>
    <row r="1221" spans="1:4" ht="15" customHeight="1" x14ac:dyDescent="0.2">
      <c r="A1221" s="222" t="s">
        <v>1984</v>
      </c>
      <c r="B1221" s="222" t="s">
        <v>1933</v>
      </c>
      <c r="C1221" s="209">
        <v>425</v>
      </c>
      <c r="D1221" s="298"/>
    </row>
    <row r="1222" spans="1:4" ht="15" customHeight="1" x14ac:dyDescent="0.2">
      <c r="A1222" s="222" t="s">
        <v>1983</v>
      </c>
      <c r="B1222" s="230" t="s">
        <v>1938</v>
      </c>
      <c r="C1222" s="209">
        <v>53.45</v>
      </c>
      <c r="D1222" s="298"/>
    </row>
    <row r="1223" spans="1:4" ht="15" customHeight="1" x14ac:dyDescent="0.2">
      <c r="A1223" s="222" t="s">
        <v>1928</v>
      </c>
      <c r="B1223" s="222" t="s">
        <v>1977</v>
      </c>
      <c r="C1223" s="209">
        <v>144.84</v>
      </c>
      <c r="D1223" s="298"/>
    </row>
    <row r="1224" spans="1:4" ht="15" customHeight="1" x14ac:dyDescent="0.2">
      <c r="A1224" s="222" t="s">
        <v>1929</v>
      </c>
      <c r="B1224" s="222" t="s">
        <v>1930</v>
      </c>
      <c r="C1224" s="209">
        <v>862.07</v>
      </c>
      <c r="D1224" s="298"/>
    </row>
    <row r="1225" spans="1:4" ht="15" customHeight="1" x14ac:dyDescent="0.2">
      <c r="A1225" s="222" t="s">
        <v>1979</v>
      </c>
      <c r="B1225" s="222" t="s">
        <v>1978</v>
      </c>
      <c r="C1225" s="209">
        <v>154.32</v>
      </c>
      <c r="D1225" s="298"/>
    </row>
    <row r="1226" spans="1:4" ht="15" customHeight="1" x14ac:dyDescent="0.2">
      <c r="A1226" s="222" t="s">
        <v>1980</v>
      </c>
      <c r="B1226" s="222" t="s">
        <v>1934</v>
      </c>
      <c r="C1226" s="209">
        <v>66.38</v>
      </c>
      <c r="D1226" s="298"/>
    </row>
    <row r="1227" spans="1:4" ht="15" customHeight="1" x14ac:dyDescent="0.2">
      <c r="A1227" s="222" t="s">
        <v>1587</v>
      </c>
      <c r="B1227" s="222" t="s">
        <v>1939</v>
      </c>
      <c r="C1227" s="209">
        <v>23.27</v>
      </c>
      <c r="D1227" s="298"/>
    </row>
    <row r="1228" spans="1:4" ht="15" customHeight="1" x14ac:dyDescent="0.2">
      <c r="A1228" s="222" t="s">
        <v>1587</v>
      </c>
      <c r="B1228" s="222" t="s">
        <v>1935</v>
      </c>
      <c r="C1228" s="209">
        <v>30.17</v>
      </c>
      <c r="D1228" s="298"/>
    </row>
    <row r="1229" spans="1:4" ht="15" customHeight="1" x14ac:dyDescent="0.2">
      <c r="A1229" s="222" t="s">
        <v>1981</v>
      </c>
      <c r="B1229" s="222" t="s">
        <v>1936</v>
      </c>
      <c r="C1229" s="209">
        <v>31.9</v>
      </c>
      <c r="D1229" s="298"/>
    </row>
    <row r="1230" spans="1:4" ht="15" customHeight="1" x14ac:dyDescent="0.2">
      <c r="A1230" s="222" t="s">
        <v>1982</v>
      </c>
      <c r="B1230" s="222" t="s">
        <v>1937</v>
      </c>
      <c r="C1230" s="209">
        <v>101.72</v>
      </c>
      <c r="D1230" s="298"/>
    </row>
    <row r="1231" spans="1:4" ht="15" customHeight="1" x14ac:dyDescent="0.2">
      <c r="A1231" s="222" t="s">
        <v>1985</v>
      </c>
      <c r="B1231" s="222" t="s">
        <v>1941</v>
      </c>
      <c r="C1231" s="209">
        <v>2360</v>
      </c>
      <c r="D1231" s="298"/>
    </row>
    <row r="1232" spans="1:4" ht="15" customHeight="1" x14ac:dyDescent="0.2">
      <c r="A1232" s="194" t="s">
        <v>1034</v>
      </c>
      <c r="B1232" s="222" t="s">
        <v>1989</v>
      </c>
      <c r="C1232" s="208">
        <v>250</v>
      </c>
      <c r="D1232" s="298"/>
    </row>
    <row r="1233" spans="1:5" ht="15" customHeight="1" x14ac:dyDescent="0.2">
      <c r="A1233" s="194" t="s">
        <v>1034</v>
      </c>
      <c r="B1233" s="222" t="s">
        <v>1990</v>
      </c>
      <c r="C1233" s="208">
        <v>220.68</v>
      </c>
      <c r="D1233" s="298"/>
    </row>
    <row r="1234" spans="1:5" ht="15" customHeight="1" x14ac:dyDescent="0.2">
      <c r="A1234" s="222" t="s">
        <v>1986</v>
      </c>
      <c r="B1234" s="230" t="s">
        <v>1998</v>
      </c>
      <c r="C1234" s="209">
        <v>154.31</v>
      </c>
      <c r="D1234" s="298"/>
    </row>
    <row r="1235" spans="1:5" ht="15" customHeight="1" x14ac:dyDescent="0.2">
      <c r="A1235" s="222" t="s">
        <v>1918</v>
      </c>
      <c r="B1235" s="222" t="s">
        <v>1996</v>
      </c>
      <c r="C1235" s="209">
        <v>245.68</v>
      </c>
      <c r="D1235" s="298"/>
    </row>
    <row r="1236" spans="1:5" ht="15" customHeight="1" x14ac:dyDescent="0.2">
      <c r="A1236" s="194" t="s">
        <v>1991</v>
      </c>
      <c r="B1236" s="211" t="s">
        <v>1947</v>
      </c>
      <c r="C1236" s="208">
        <v>3640</v>
      </c>
      <c r="D1236" s="298"/>
      <c r="E1236" s="215"/>
    </row>
    <row r="1237" spans="1:5" ht="15" customHeight="1" x14ac:dyDescent="0.2">
      <c r="A1237" s="194" t="s">
        <v>1991</v>
      </c>
      <c r="B1237" s="211" t="s">
        <v>1946</v>
      </c>
      <c r="C1237" s="208">
        <v>3600</v>
      </c>
      <c r="D1237" s="298"/>
      <c r="E1237" s="215"/>
    </row>
    <row r="1238" spans="1:5" ht="15" customHeight="1" x14ac:dyDescent="0.2">
      <c r="A1238" s="222" t="s">
        <v>1992</v>
      </c>
      <c r="B1238" s="230" t="s">
        <v>2001</v>
      </c>
      <c r="C1238" s="209">
        <v>228.45</v>
      </c>
      <c r="D1238" s="298"/>
      <c r="E1238" s="215"/>
    </row>
    <row r="1239" spans="1:5" ht="15" customHeight="1" x14ac:dyDescent="0.2">
      <c r="A1239" s="222" t="s">
        <v>1993</v>
      </c>
      <c r="B1239" s="230" t="s">
        <v>2002</v>
      </c>
      <c r="C1239" s="209">
        <v>41.38</v>
      </c>
      <c r="D1239" s="298"/>
      <c r="E1239" s="215"/>
    </row>
    <row r="1240" spans="1:5" ht="15" customHeight="1" thickBot="1" x14ac:dyDescent="0.25">
      <c r="A1240" s="234" t="s">
        <v>1987</v>
      </c>
      <c r="B1240" s="234" t="s">
        <v>1948</v>
      </c>
      <c r="C1240" s="210">
        <v>117.25</v>
      </c>
      <c r="D1240" s="299"/>
      <c r="E1240" s="215"/>
    </row>
    <row r="1241" spans="1:5" ht="15" customHeight="1" x14ac:dyDescent="0.2">
      <c r="A1241" s="260" t="s">
        <v>1041</v>
      </c>
      <c r="B1241" s="260" t="s">
        <v>2013</v>
      </c>
      <c r="C1241" s="259">
        <v>154.31</v>
      </c>
      <c r="D1241" s="295" t="s">
        <v>2154</v>
      </c>
      <c r="E1241" s="215"/>
    </row>
    <row r="1242" spans="1:5" ht="15" customHeight="1" x14ac:dyDescent="0.2">
      <c r="A1242" s="237" t="s">
        <v>687</v>
      </c>
      <c r="B1242" s="237" t="s">
        <v>2014</v>
      </c>
      <c r="C1242" s="241">
        <v>461.21</v>
      </c>
      <c r="D1242" s="296"/>
      <c r="E1242" s="215"/>
    </row>
    <row r="1243" spans="1:5" ht="15" customHeight="1" x14ac:dyDescent="0.2">
      <c r="A1243" s="237" t="s">
        <v>2115</v>
      </c>
      <c r="B1243" s="237" t="s">
        <v>2015</v>
      </c>
      <c r="C1243" s="241">
        <v>300.86</v>
      </c>
      <c r="D1243" s="296"/>
      <c r="E1243" s="215"/>
    </row>
    <row r="1244" spans="1:5" ht="15" customHeight="1" x14ac:dyDescent="0.2">
      <c r="A1244" s="235" t="s">
        <v>765</v>
      </c>
      <c r="B1244" s="235" t="s">
        <v>2016</v>
      </c>
      <c r="C1244" s="241">
        <v>15.62</v>
      </c>
      <c r="D1244" s="296"/>
      <c r="E1244" s="215"/>
    </row>
    <row r="1245" spans="1:5" ht="15" customHeight="1" x14ac:dyDescent="0.2">
      <c r="A1245" s="235" t="s">
        <v>1987</v>
      </c>
      <c r="B1245" s="235" t="s">
        <v>2017</v>
      </c>
      <c r="C1245" s="241">
        <v>150</v>
      </c>
      <c r="D1245" s="296"/>
      <c r="E1245" s="215"/>
    </row>
    <row r="1246" spans="1:5" ht="15" customHeight="1" x14ac:dyDescent="0.2">
      <c r="A1246" s="235" t="s">
        <v>2116</v>
      </c>
      <c r="B1246" s="235" t="s">
        <v>2018</v>
      </c>
      <c r="C1246" s="241">
        <v>58.62</v>
      </c>
      <c r="D1246" s="296"/>
      <c r="E1246" s="215"/>
    </row>
    <row r="1247" spans="1:5" ht="15" customHeight="1" x14ac:dyDescent="0.2">
      <c r="A1247" s="235" t="s">
        <v>958</v>
      </c>
      <c r="B1247" s="235" t="s">
        <v>2019</v>
      </c>
      <c r="C1247" s="241">
        <v>134.4</v>
      </c>
      <c r="D1247" s="296"/>
      <c r="E1247" s="215"/>
    </row>
    <row r="1248" spans="1:5" ht="15" customHeight="1" x14ac:dyDescent="0.2">
      <c r="A1248" s="235" t="s">
        <v>1034</v>
      </c>
      <c r="B1248" s="235" t="s">
        <v>2020</v>
      </c>
      <c r="C1248" s="241">
        <v>250</v>
      </c>
      <c r="D1248" s="296"/>
      <c r="E1248" s="215"/>
    </row>
    <row r="1249" spans="1:5" ht="15" customHeight="1" x14ac:dyDescent="0.2">
      <c r="A1249" s="235" t="s">
        <v>2117</v>
      </c>
      <c r="B1249" s="235" t="s">
        <v>2118</v>
      </c>
      <c r="C1249" s="241">
        <v>232.74</v>
      </c>
      <c r="D1249" s="296"/>
      <c r="E1249" s="215"/>
    </row>
    <row r="1250" spans="1:5" ht="15" customHeight="1" x14ac:dyDescent="0.2">
      <c r="A1250" s="235" t="s">
        <v>2119</v>
      </c>
      <c r="B1250" s="235" t="s">
        <v>2021</v>
      </c>
      <c r="C1250" s="241">
        <v>159.44</v>
      </c>
      <c r="D1250" s="296"/>
      <c r="E1250" s="215"/>
    </row>
    <row r="1251" spans="1:5" ht="15" customHeight="1" x14ac:dyDescent="0.2">
      <c r="A1251" s="237" t="s">
        <v>2120</v>
      </c>
      <c r="B1251" s="235" t="s">
        <v>2022</v>
      </c>
      <c r="C1251" s="241">
        <v>22.41</v>
      </c>
      <c r="D1251" s="296"/>
      <c r="E1251" s="215"/>
    </row>
    <row r="1252" spans="1:5" ht="15" customHeight="1" x14ac:dyDescent="0.2">
      <c r="A1252" s="237" t="s">
        <v>1041</v>
      </c>
      <c r="B1252" s="237" t="s">
        <v>2023</v>
      </c>
      <c r="C1252" s="241">
        <v>154.31</v>
      </c>
      <c r="D1252" s="296"/>
      <c r="E1252" s="215"/>
    </row>
    <row r="1253" spans="1:5" ht="15" customHeight="1" x14ac:dyDescent="0.2">
      <c r="A1253" s="235" t="s">
        <v>1928</v>
      </c>
      <c r="B1253" s="235" t="s">
        <v>2024</v>
      </c>
      <c r="C1253" s="241">
        <v>155.16</v>
      </c>
      <c r="D1253" s="296"/>
      <c r="E1253" s="215"/>
    </row>
    <row r="1254" spans="1:5" ht="15" customHeight="1" x14ac:dyDescent="0.2">
      <c r="A1254" s="237" t="s">
        <v>1627</v>
      </c>
      <c r="B1254" s="237" t="s">
        <v>2029</v>
      </c>
      <c r="C1254" s="241">
        <v>200</v>
      </c>
      <c r="D1254" s="296"/>
      <c r="E1254" s="215"/>
    </row>
    <row r="1255" spans="1:5" ht="13.5" customHeight="1" x14ac:dyDescent="0.2">
      <c r="A1255" s="235" t="s">
        <v>862</v>
      </c>
      <c r="B1255" s="235" t="s">
        <v>2037</v>
      </c>
      <c r="C1255" s="241">
        <v>1176.7239999999999</v>
      </c>
      <c r="D1255" s="296"/>
      <c r="E1255" s="215"/>
    </row>
    <row r="1256" spans="1:5" ht="13.5" customHeight="1" x14ac:dyDescent="0.2">
      <c r="A1256" s="235" t="s">
        <v>2126</v>
      </c>
      <c r="B1256" s="255" t="s">
        <v>2106</v>
      </c>
      <c r="C1256" s="245">
        <v>570</v>
      </c>
      <c r="D1256" s="296"/>
      <c r="E1256" s="215"/>
    </row>
    <row r="1257" spans="1:5" ht="15" customHeight="1" x14ac:dyDescent="0.2">
      <c r="A1257" s="235" t="s">
        <v>2034</v>
      </c>
      <c r="B1257" s="235" t="s">
        <v>2035</v>
      </c>
      <c r="C1257" s="241">
        <v>3000</v>
      </c>
      <c r="D1257" s="296"/>
      <c r="E1257" s="215"/>
    </row>
    <row r="1258" spans="1:5" ht="15" customHeight="1" x14ac:dyDescent="0.2">
      <c r="A1258" s="235" t="s">
        <v>2127</v>
      </c>
      <c r="B1258" s="235" t="s">
        <v>2109</v>
      </c>
      <c r="C1258" s="241">
        <v>853.45</v>
      </c>
      <c r="D1258" s="296"/>
      <c r="E1258" s="215"/>
    </row>
    <row r="1259" spans="1:5" ht="15" customHeight="1" x14ac:dyDescent="0.2">
      <c r="A1259" s="235" t="s">
        <v>1792</v>
      </c>
      <c r="B1259" s="235" t="s">
        <v>2110</v>
      </c>
      <c r="C1259" s="241">
        <v>68.97</v>
      </c>
      <c r="D1259" s="296"/>
      <c r="E1259" s="215"/>
    </row>
    <row r="1260" spans="1:5" ht="15" customHeight="1" x14ac:dyDescent="0.2">
      <c r="A1260" s="235" t="s">
        <v>1790</v>
      </c>
      <c r="B1260" s="235" t="s">
        <v>2111</v>
      </c>
      <c r="C1260" s="241">
        <v>215.52</v>
      </c>
      <c r="D1260" s="296"/>
      <c r="E1260" s="215"/>
    </row>
    <row r="1261" spans="1:5" ht="15" customHeight="1" x14ac:dyDescent="0.2">
      <c r="A1261" s="235" t="s">
        <v>2131</v>
      </c>
      <c r="B1261" s="235" t="s">
        <v>2113</v>
      </c>
      <c r="C1261" s="241">
        <v>103.48</v>
      </c>
      <c r="D1261" s="296"/>
      <c r="E1261" s="215"/>
    </row>
    <row r="1262" spans="1:5" ht="22.5" customHeight="1" x14ac:dyDescent="0.2">
      <c r="A1262" s="235" t="s">
        <v>2136</v>
      </c>
      <c r="B1262" s="256" t="s">
        <v>2112</v>
      </c>
      <c r="C1262" s="241">
        <v>225.02</v>
      </c>
      <c r="D1262" s="296"/>
      <c r="E1262" s="215"/>
    </row>
    <row r="1263" spans="1:5" ht="15" customHeight="1" x14ac:dyDescent="0.2">
      <c r="A1263" s="235" t="s">
        <v>2107</v>
      </c>
      <c r="B1263" s="235" t="s">
        <v>2114</v>
      </c>
      <c r="C1263" s="241">
        <v>1941.12</v>
      </c>
      <c r="D1263" s="296"/>
      <c r="E1263" s="215"/>
    </row>
    <row r="1264" spans="1:5" ht="15" customHeight="1" x14ac:dyDescent="0.2">
      <c r="A1264" s="235" t="s">
        <v>2108</v>
      </c>
      <c r="B1264" s="235" t="s">
        <v>2149</v>
      </c>
      <c r="C1264" s="241">
        <v>1000</v>
      </c>
      <c r="D1264" s="296"/>
      <c r="E1264" s="215"/>
    </row>
    <row r="1265" spans="1:5" ht="23.25" customHeight="1" x14ac:dyDescent="0.2">
      <c r="A1265" s="235" t="s">
        <v>2138</v>
      </c>
      <c r="B1265" s="256" t="s">
        <v>2137</v>
      </c>
      <c r="C1265" s="241">
        <v>2500</v>
      </c>
      <c r="D1265" s="296"/>
      <c r="E1265" s="215"/>
    </row>
    <row r="1266" spans="1:5" ht="15" customHeight="1" x14ac:dyDescent="0.2">
      <c r="A1266" s="235" t="s">
        <v>2036</v>
      </c>
      <c r="B1266" s="235" t="s">
        <v>2086</v>
      </c>
      <c r="C1266" s="245">
        <v>1119.83</v>
      </c>
      <c r="D1266" s="296"/>
      <c r="E1266" s="215"/>
    </row>
    <row r="1267" spans="1:5" ht="15" customHeight="1" x14ac:dyDescent="0.2">
      <c r="A1267" s="235" t="s">
        <v>2139</v>
      </c>
      <c r="B1267" s="235" t="s">
        <v>2087</v>
      </c>
      <c r="C1267" s="245">
        <v>1724</v>
      </c>
      <c r="D1267" s="296"/>
      <c r="E1267" s="215"/>
    </row>
    <row r="1268" spans="1:5" ht="15" customHeight="1" x14ac:dyDescent="0.2">
      <c r="A1268" s="235" t="s">
        <v>2139</v>
      </c>
      <c r="B1268" s="235" t="s">
        <v>2089</v>
      </c>
      <c r="C1268" s="245">
        <v>1775.9</v>
      </c>
      <c r="D1268" s="296"/>
      <c r="E1268" s="215"/>
    </row>
    <row r="1269" spans="1:5" ht="15" customHeight="1" x14ac:dyDescent="0.2">
      <c r="A1269" s="235" t="s">
        <v>2132</v>
      </c>
      <c r="B1269" s="235" t="s">
        <v>2088</v>
      </c>
      <c r="C1269" s="245">
        <v>135</v>
      </c>
      <c r="D1269" s="296"/>
      <c r="E1269" s="215"/>
    </row>
    <row r="1270" spans="1:5" ht="15" customHeight="1" x14ac:dyDescent="0.2">
      <c r="A1270" s="235" t="s">
        <v>2140</v>
      </c>
      <c r="B1270" s="235" t="s">
        <v>2096</v>
      </c>
      <c r="C1270" s="245">
        <v>31.03</v>
      </c>
      <c r="D1270" s="296"/>
      <c r="E1270" s="215"/>
    </row>
    <row r="1271" spans="1:5" ht="15" customHeight="1" x14ac:dyDescent="0.2">
      <c r="A1271" s="235" t="s">
        <v>426</v>
      </c>
      <c r="B1271" s="235" t="s">
        <v>2094</v>
      </c>
      <c r="C1271" s="245">
        <v>33.619999999999997</v>
      </c>
      <c r="D1271" s="296"/>
      <c r="E1271" s="215"/>
    </row>
    <row r="1272" spans="1:5" ht="15" customHeight="1" x14ac:dyDescent="0.2">
      <c r="A1272" s="235" t="s">
        <v>349</v>
      </c>
      <c r="B1272" s="235" t="s">
        <v>2095</v>
      </c>
      <c r="C1272" s="245">
        <v>116.37</v>
      </c>
      <c r="D1272" s="296"/>
      <c r="E1272" s="215"/>
    </row>
    <row r="1273" spans="1:5" ht="15" customHeight="1" x14ac:dyDescent="0.2">
      <c r="A1273" s="235" t="s">
        <v>2141</v>
      </c>
      <c r="B1273" s="235" t="s">
        <v>2093</v>
      </c>
      <c r="C1273" s="245">
        <v>421.55</v>
      </c>
      <c r="D1273" s="296"/>
      <c r="E1273" s="215"/>
    </row>
    <row r="1274" spans="1:5" ht="15" customHeight="1" x14ac:dyDescent="0.2">
      <c r="A1274" s="235" t="s">
        <v>2142</v>
      </c>
      <c r="B1274" s="235" t="s">
        <v>2092</v>
      </c>
      <c r="C1274" s="245">
        <v>116.37</v>
      </c>
      <c r="D1274" s="296"/>
      <c r="E1274" s="215"/>
    </row>
    <row r="1275" spans="1:5" ht="15" customHeight="1" x14ac:dyDescent="0.2">
      <c r="A1275" s="235" t="s">
        <v>2143</v>
      </c>
      <c r="B1275" s="235" t="s">
        <v>2150</v>
      </c>
      <c r="C1275" s="245">
        <v>913.79</v>
      </c>
      <c r="D1275" s="296"/>
      <c r="E1275" s="215"/>
    </row>
    <row r="1276" spans="1:5" ht="15" customHeight="1" x14ac:dyDescent="0.2">
      <c r="A1276" s="235" t="s">
        <v>2129</v>
      </c>
      <c r="B1276" s="235" t="s">
        <v>2099</v>
      </c>
      <c r="C1276" s="245">
        <v>1012.93</v>
      </c>
      <c r="D1276" s="296"/>
      <c r="E1276" s="215"/>
    </row>
    <row r="1277" spans="1:5" ht="15" customHeight="1" x14ac:dyDescent="0.2">
      <c r="A1277" s="235" t="s">
        <v>2133</v>
      </c>
      <c r="B1277" s="235" t="s">
        <v>2100</v>
      </c>
      <c r="C1277" s="245">
        <v>268.97000000000003</v>
      </c>
      <c r="D1277" s="296"/>
      <c r="E1277" s="215"/>
    </row>
    <row r="1278" spans="1:5" ht="15" customHeight="1" x14ac:dyDescent="0.2">
      <c r="A1278" s="235" t="s">
        <v>2134</v>
      </c>
      <c r="B1278" s="235" t="s">
        <v>2101</v>
      </c>
      <c r="C1278" s="245">
        <v>77.59</v>
      </c>
      <c r="D1278" s="296"/>
      <c r="E1278" s="215"/>
    </row>
    <row r="1279" spans="1:5" ht="15" customHeight="1" x14ac:dyDescent="0.2">
      <c r="A1279" s="235" t="s">
        <v>2135</v>
      </c>
      <c r="B1279" s="235" t="s">
        <v>2102</v>
      </c>
      <c r="C1279" s="245">
        <v>170.69</v>
      </c>
      <c r="D1279" s="296"/>
      <c r="E1279" s="215"/>
    </row>
    <row r="1280" spans="1:5" ht="15" customHeight="1" x14ac:dyDescent="0.2">
      <c r="A1280" s="235" t="s">
        <v>2128</v>
      </c>
      <c r="B1280" s="235" t="s">
        <v>2151</v>
      </c>
      <c r="C1280" s="245">
        <v>2034.48</v>
      </c>
      <c r="D1280" s="296"/>
      <c r="E1280" s="215"/>
    </row>
    <row r="1281" spans="1:5" ht="15" customHeight="1" x14ac:dyDescent="0.2">
      <c r="A1281" s="235" t="s">
        <v>2130</v>
      </c>
      <c r="B1281" s="235" t="s">
        <v>2103</v>
      </c>
      <c r="C1281" s="245">
        <v>155.16999999999999</v>
      </c>
      <c r="D1281" s="296"/>
      <c r="E1281" s="215"/>
    </row>
    <row r="1282" spans="1:5" ht="15" customHeight="1" x14ac:dyDescent="0.2">
      <c r="A1282" s="237" t="s">
        <v>1412</v>
      </c>
      <c r="B1282" s="237" t="s">
        <v>2028</v>
      </c>
      <c r="C1282" s="241">
        <v>2650</v>
      </c>
      <c r="D1282" s="296"/>
      <c r="E1282" s="215"/>
    </row>
    <row r="1283" spans="1:5" ht="15" customHeight="1" x14ac:dyDescent="0.2">
      <c r="A1283" s="235" t="s">
        <v>879</v>
      </c>
      <c r="B1283" s="235" t="s">
        <v>2104</v>
      </c>
      <c r="C1283" s="245">
        <v>154.31</v>
      </c>
      <c r="D1283" s="296"/>
      <c r="E1283" s="215"/>
    </row>
    <row r="1284" spans="1:5" ht="15" customHeight="1" x14ac:dyDescent="0.2">
      <c r="A1284" s="237" t="s">
        <v>2121</v>
      </c>
      <c r="B1284" s="237" t="s">
        <v>2011</v>
      </c>
      <c r="C1284" s="241">
        <v>1548.28</v>
      </c>
      <c r="D1284" s="296"/>
    </row>
    <row r="1285" spans="1:5" ht="15" customHeight="1" x14ac:dyDescent="0.2">
      <c r="A1285" s="237" t="s">
        <v>2122</v>
      </c>
      <c r="B1285" s="237" t="s">
        <v>2012</v>
      </c>
      <c r="C1285" s="241">
        <v>1858.05</v>
      </c>
      <c r="D1285" s="296"/>
    </row>
    <row r="1286" spans="1:5" ht="15" customHeight="1" x14ac:dyDescent="0.2">
      <c r="A1286" s="237" t="s">
        <v>2123</v>
      </c>
      <c r="B1286" s="237" t="s">
        <v>2148</v>
      </c>
      <c r="C1286" s="241">
        <v>860</v>
      </c>
      <c r="D1286" s="296"/>
    </row>
    <row r="1287" spans="1:5" ht="15" customHeight="1" x14ac:dyDescent="0.2">
      <c r="A1287" s="237" t="s">
        <v>1885</v>
      </c>
      <c r="B1287" s="237" t="s">
        <v>2025</v>
      </c>
      <c r="C1287" s="241">
        <v>760</v>
      </c>
      <c r="D1287" s="296"/>
    </row>
    <row r="1288" spans="1:5" ht="15.75" customHeight="1" x14ac:dyDescent="0.2">
      <c r="A1288" s="237" t="s">
        <v>398</v>
      </c>
      <c r="B1288" s="237" t="s">
        <v>2026</v>
      </c>
      <c r="C1288" s="241">
        <v>1826.72</v>
      </c>
      <c r="D1288" s="296"/>
    </row>
    <row r="1289" spans="1:5" ht="15" customHeight="1" x14ac:dyDescent="0.2">
      <c r="A1289" s="235" t="s">
        <v>919</v>
      </c>
      <c r="B1289" s="237" t="s">
        <v>2090</v>
      </c>
      <c r="C1289" s="241">
        <v>616.37</v>
      </c>
      <c r="D1289" s="296"/>
    </row>
    <row r="1290" spans="1:5" ht="15" customHeight="1" x14ac:dyDescent="0.2">
      <c r="A1290" s="235" t="s">
        <v>2124</v>
      </c>
      <c r="B1290" s="237" t="s">
        <v>2091</v>
      </c>
      <c r="C1290" s="241">
        <v>839.64</v>
      </c>
      <c r="D1290" s="296"/>
    </row>
    <row r="1291" spans="1:5" ht="15" customHeight="1" x14ac:dyDescent="0.2">
      <c r="A1291" s="235" t="s">
        <v>919</v>
      </c>
      <c r="B1291" s="237" t="s">
        <v>2098</v>
      </c>
      <c r="C1291" s="241">
        <v>599.14</v>
      </c>
      <c r="D1291" s="296"/>
    </row>
    <row r="1292" spans="1:5" ht="15" customHeight="1" x14ac:dyDescent="0.2">
      <c r="A1292" s="257" t="s">
        <v>1036</v>
      </c>
      <c r="B1292" s="255" t="s">
        <v>2038</v>
      </c>
      <c r="C1292" s="258">
        <v>219.83</v>
      </c>
      <c r="D1292" s="296"/>
      <c r="E1292" s="215"/>
    </row>
    <row r="1293" spans="1:5" ht="15" customHeight="1" x14ac:dyDescent="0.2">
      <c r="A1293" s="237" t="s">
        <v>2040</v>
      </c>
      <c r="B1293" s="235" t="s">
        <v>2039</v>
      </c>
      <c r="C1293" s="241">
        <v>2400</v>
      </c>
      <c r="D1293" s="296"/>
    </row>
    <row r="1294" spans="1:5" ht="15" customHeight="1" x14ac:dyDescent="0.2">
      <c r="A1294" s="235" t="s">
        <v>2042</v>
      </c>
      <c r="B1294" s="235" t="s">
        <v>2041</v>
      </c>
      <c r="C1294" s="243">
        <v>4800</v>
      </c>
      <c r="D1294" s="296"/>
    </row>
    <row r="1295" spans="1:5" ht="15" customHeight="1" x14ac:dyDescent="0.2">
      <c r="A1295" s="235" t="s">
        <v>2044</v>
      </c>
      <c r="B1295" s="235" t="s">
        <v>2043</v>
      </c>
      <c r="C1295" s="243">
        <v>1094.8</v>
      </c>
      <c r="D1295" s="296"/>
    </row>
    <row r="1296" spans="1:5" ht="15" customHeight="1" x14ac:dyDescent="0.2">
      <c r="A1296" s="235" t="s">
        <v>1627</v>
      </c>
      <c r="B1296" s="235" t="s">
        <v>2047</v>
      </c>
      <c r="C1296" s="243">
        <v>400</v>
      </c>
      <c r="D1296" s="296"/>
    </row>
    <row r="1297" spans="1:4" ht="15" customHeight="1" x14ac:dyDescent="0.2">
      <c r="A1297" s="235" t="s">
        <v>2045</v>
      </c>
      <c r="B1297" s="235" t="s">
        <v>2048</v>
      </c>
      <c r="C1297" s="243">
        <v>2550.6799999999998</v>
      </c>
      <c r="D1297" s="296"/>
    </row>
    <row r="1298" spans="1:4" ht="15" customHeight="1" x14ac:dyDescent="0.2">
      <c r="A1298" s="235" t="s">
        <v>2046</v>
      </c>
      <c r="B1298" s="235" t="s">
        <v>2049</v>
      </c>
      <c r="C1298" s="243">
        <v>165</v>
      </c>
      <c r="D1298" s="296"/>
    </row>
    <row r="1299" spans="1:4" ht="15" customHeight="1" x14ac:dyDescent="0.2">
      <c r="A1299" s="235" t="s">
        <v>1627</v>
      </c>
      <c r="B1299" s="235" t="s">
        <v>2050</v>
      </c>
      <c r="C1299" s="243">
        <v>962.68</v>
      </c>
      <c r="D1299" s="296"/>
    </row>
    <row r="1300" spans="1:4" ht="15" customHeight="1" x14ac:dyDescent="0.2">
      <c r="A1300" s="235" t="s">
        <v>2055</v>
      </c>
      <c r="B1300" s="235" t="s">
        <v>2051</v>
      </c>
      <c r="C1300" s="243">
        <v>1362.04</v>
      </c>
      <c r="D1300" s="296"/>
    </row>
    <row r="1301" spans="1:4" ht="15" customHeight="1" x14ac:dyDescent="0.2">
      <c r="A1301" s="235" t="s">
        <v>2057</v>
      </c>
      <c r="B1301" s="235" t="s">
        <v>2052</v>
      </c>
      <c r="C1301" s="243">
        <v>2586.1799999999998</v>
      </c>
      <c r="D1301" s="296"/>
    </row>
    <row r="1302" spans="1:4" ht="15" customHeight="1" x14ac:dyDescent="0.2">
      <c r="A1302" s="237" t="s">
        <v>2059</v>
      </c>
      <c r="B1302" s="235" t="s">
        <v>2058</v>
      </c>
      <c r="C1302" s="243">
        <v>1293.0999999999999</v>
      </c>
      <c r="D1302" s="296"/>
    </row>
    <row r="1303" spans="1:4" ht="15" customHeight="1" x14ac:dyDescent="0.2">
      <c r="A1303" s="237" t="s">
        <v>2060</v>
      </c>
      <c r="B1303" s="235" t="s">
        <v>2053</v>
      </c>
      <c r="C1303" s="243">
        <v>1724.12</v>
      </c>
      <c r="D1303" s="296"/>
    </row>
    <row r="1304" spans="1:4" ht="15" customHeight="1" x14ac:dyDescent="0.2">
      <c r="A1304" s="235" t="s">
        <v>2056</v>
      </c>
      <c r="B1304" s="235" t="s">
        <v>2054</v>
      </c>
      <c r="C1304" s="243">
        <v>432.74</v>
      </c>
      <c r="D1304" s="296"/>
    </row>
    <row r="1305" spans="1:4" ht="15" customHeight="1" x14ac:dyDescent="0.2">
      <c r="A1305" s="235" t="s">
        <v>2073</v>
      </c>
      <c r="B1305" s="235" t="s">
        <v>2067</v>
      </c>
      <c r="C1305" s="243">
        <v>980</v>
      </c>
      <c r="D1305" s="296"/>
    </row>
    <row r="1306" spans="1:4" ht="15" customHeight="1" x14ac:dyDescent="0.2">
      <c r="A1306" s="235" t="s">
        <v>2061</v>
      </c>
      <c r="B1306" s="235" t="s">
        <v>2068</v>
      </c>
      <c r="C1306" s="243">
        <v>985</v>
      </c>
      <c r="D1306" s="296"/>
    </row>
    <row r="1307" spans="1:4" ht="15" customHeight="1" x14ac:dyDescent="0.2">
      <c r="A1307" s="235" t="s">
        <v>2061</v>
      </c>
      <c r="B1307" s="235" t="s">
        <v>2069</v>
      </c>
      <c r="C1307" s="243">
        <v>320</v>
      </c>
      <c r="D1307" s="296"/>
    </row>
    <row r="1308" spans="1:4" ht="15" customHeight="1" x14ac:dyDescent="0.2">
      <c r="A1308" s="235" t="s">
        <v>2074</v>
      </c>
      <c r="B1308" s="235" t="s">
        <v>2070</v>
      </c>
      <c r="C1308" s="243">
        <v>930</v>
      </c>
      <c r="D1308" s="296"/>
    </row>
    <row r="1309" spans="1:4" ht="15" customHeight="1" x14ac:dyDescent="0.2">
      <c r="A1309" s="235" t="s">
        <v>2074</v>
      </c>
      <c r="B1309" s="235" t="s">
        <v>2071</v>
      </c>
      <c r="C1309" s="243">
        <v>976</v>
      </c>
      <c r="D1309" s="296"/>
    </row>
    <row r="1310" spans="1:4" ht="15" customHeight="1" x14ac:dyDescent="0.2">
      <c r="A1310" s="235" t="s">
        <v>2062</v>
      </c>
      <c r="B1310" s="235" t="s">
        <v>2072</v>
      </c>
      <c r="C1310" s="243">
        <v>1980</v>
      </c>
      <c r="D1310" s="296"/>
    </row>
    <row r="1311" spans="1:4" ht="15" customHeight="1" x14ac:dyDescent="0.2">
      <c r="A1311" s="235" t="s">
        <v>2075</v>
      </c>
      <c r="B1311" s="235" t="s">
        <v>2064</v>
      </c>
      <c r="C1311" s="243">
        <v>3315</v>
      </c>
      <c r="D1311" s="296"/>
    </row>
    <row r="1312" spans="1:4" ht="15" customHeight="1" x14ac:dyDescent="0.2">
      <c r="A1312" s="235" t="s">
        <v>2076</v>
      </c>
      <c r="B1312" s="235" t="s">
        <v>2065</v>
      </c>
      <c r="C1312" s="243">
        <v>1160</v>
      </c>
      <c r="D1312" s="296"/>
    </row>
    <row r="1313" spans="1:4" ht="15" customHeight="1" x14ac:dyDescent="0.2">
      <c r="A1313" s="235" t="s">
        <v>2063</v>
      </c>
      <c r="B1313" s="235" t="s">
        <v>2066</v>
      </c>
      <c r="C1313" s="243">
        <v>1160</v>
      </c>
      <c r="D1313" s="296"/>
    </row>
    <row r="1314" spans="1:4" ht="15" customHeight="1" x14ac:dyDescent="0.2">
      <c r="A1314" s="235" t="s">
        <v>2077</v>
      </c>
      <c r="B1314" s="235" t="s">
        <v>2079</v>
      </c>
      <c r="C1314" s="243">
        <v>9850</v>
      </c>
      <c r="D1314" s="296"/>
    </row>
    <row r="1315" spans="1:4" ht="15" customHeight="1" x14ac:dyDescent="0.2">
      <c r="A1315" s="235" t="s">
        <v>2084</v>
      </c>
      <c r="B1315" s="235" t="s">
        <v>2085</v>
      </c>
      <c r="C1315" s="243">
        <v>3500</v>
      </c>
      <c r="D1315" s="296"/>
    </row>
    <row r="1316" spans="1:4" ht="15" customHeight="1" x14ac:dyDescent="0.2">
      <c r="A1316" s="237" t="s">
        <v>2083</v>
      </c>
      <c r="B1316" s="235" t="s">
        <v>2081</v>
      </c>
      <c r="C1316" s="243">
        <v>1300</v>
      </c>
      <c r="D1316" s="296"/>
    </row>
    <row r="1317" spans="1:4" ht="15" customHeight="1" x14ac:dyDescent="0.2">
      <c r="A1317" s="237" t="s">
        <v>2078</v>
      </c>
      <c r="B1317" s="235" t="s">
        <v>2082</v>
      </c>
      <c r="C1317" s="243">
        <v>3987</v>
      </c>
      <c r="D1317" s="296"/>
    </row>
    <row r="1318" spans="1:4" ht="15" customHeight="1" thickBot="1" x14ac:dyDescent="0.25">
      <c r="A1318" s="235" t="s">
        <v>1627</v>
      </c>
      <c r="B1318" s="235" t="s">
        <v>2080</v>
      </c>
      <c r="C1318" s="243">
        <v>8570</v>
      </c>
      <c r="D1318" s="296"/>
    </row>
    <row r="1319" spans="1:4" ht="15" customHeight="1" x14ac:dyDescent="0.2">
      <c r="A1319" s="164" t="s">
        <v>2155</v>
      </c>
      <c r="B1319" s="235" t="s">
        <v>2156</v>
      </c>
      <c r="C1319" s="251">
        <v>50.86</v>
      </c>
      <c r="D1319" s="292" t="s">
        <v>2228</v>
      </c>
    </row>
    <row r="1320" spans="1:4" ht="15" customHeight="1" x14ac:dyDescent="0.2">
      <c r="A1320" s="164" t="s">
        <v>741</v>
      </c>
      <c r="B1320" s="235" t="s">
        <v>2157</v>
      </c>
      <c r="C1320" s="251">
        <v>176.91</v>
      </c>
      <c r="D1320" s="293"/>
    </row>
    <row r="1321" spans="1:4" ht="15" customHeight="1" x14ac:dyDescent="0.2">
      <c r="A1321" s="194" t="s">
        <v>1894</v>
      </c>
      <c r="B1321" s="222" t="s">
        <v>2158</v>
      </c>
      <c r="C1321" s="261">
        <v>94.82</v>
      </c>
      <c r="D1321" s="293"/>
    </row>
    <row r="1322" spans="1:4" ht="15" customHeight="1" x14ac:dyDescent="0.2">
      <c r="A1322" s="164" t="s">
        <v>2168</v>
      </c>
      <c r="B1322" s="164" t="s">
        <v>2159</v>
      </c>
      <c r="C1322" s="214">
        <v>426.72</v>
      </c>
      <c r="D1322" s="293"/>
    </row>
    <row r="1323" spans="1:4" ht="15" customHeight="1" x14ac:dyDescent="0.2">
      <c r="A1323" s="164" t="s">
        <v>2169</v>
      </c>
      <c r="B1323" s="164" t="s">
        <v>2160</v>
      </c>
      <c r="C1323" s="214">
        <v>212.93</v>
      </c>
      <c r="D1323" s="293"/>
    </row>
    <row r="1324" spans="1:4" ht="15" customHeight="1" x14ac:dyDescent="0.2">
      <c r="A1324" s="164" t="s">
        <v>2237</v>
      </c>
      <c r="B1324" s="164" t="s">
        <v>2238</v>
      </c>
      <c r="C1324" s="214">
        <v>958.976</v>
      </c>
      <c r="D1324" s="293"/>
    </row>
    <row r="1325" spans="1:4" ht="15" customHeight="1" x14ac:dyDescent="0.2">
      <c r="A1325" s="164" t="s">
        <v>2119</v>
      </c>
      <c r="B1325" s="164" t="s">
        <v>2162</v>
      </c>
      <c r="C1325" s="214">
        <v>153.44</v>
      </c>
      <c r="D1325" s="293"/>
    </row>
    <row r="1326" spans="1:4" ht="15" customHeight="1" x14ac:dyDescent="0.2">
      <c r="A1326" s="164" t="s">
        <v>741</v>
      </c>
      <c r="B1326" s="164" t="s">
        <v>2163</v>
      </c>
      <c r="C1326" s="214">
        <v>159.47999999999999</v>
      </c>
      <c r="D1326" s="293"/>
    </row>
    <row r="1327" spans="1:4" ht="15" customHeight="1" x14ac:dyDescent="0.2">
      <c r="A1327" s="164" t="s">
        <v>2173</v>
      </c>
      <c r="B1327" s="164" t="s">
        <v>2172</v>
      </c>
      <c r="C1327" s="214">
        <v>259.48</v>
      </c>
      <c r="D1327" s="293"/>
    </row>
    <row r="1328" spans="1:4" ht="15" customHeight="1" x14ac:dyDescent="0.2">
      <c r="A1328" s="164" t="s">
        <v>1894</v>
      </c>
      <c r="B1328" s="164" t="s">
        <v>2164</v>
      </c>
      <c r="C1328" s="214">
        <v>323.25</v>
      </c>
      <c r="D1328" s="293"/>
    </row>
    <row r="1329" spans="1:4" ht="15" customHeight="1" x14ac:dyDescent="0.2">
      <c r="A1329" s="164" t="s">
        <v>741</v>
      </c>
      <c r="B1329" s="164" t="s">
        <v>2165</v>
      </c>
      <c r="C1329" s="214">
        <v>168.32</v>
      </c>
      <c r="D1329" s="293"/>
    </row>
    <row r="1330" spans="1:4" ht="15" customHeight="1" x14ac:dyDescent="0.2">
      <c r="A1330" s="164" t="s">
        <v>2174</v>
      </c>
      <c r="B1330" s="164" t="s">
        <v>2183</v>
      </c>
      <c r="C1330" s="214">
        <v>2444.84</v>
      </c>
      <c r="D1330" s="293"/>
    </row>
    <row r="1331" spans="1:4" ht="15" customHeight="1" x14ac:dyDescent="0.2">
      <c r="A1331" s="164" t="s">
        <v>2155</v>
      </c>
      <c r="B1331" s="164" t="s">
        <v>2229</v>
      </c>
      <c r="C1331" s="216">
        <v>99.13</v>
      </c>
      <c r="D1331" s="293"/>
    </row>
    <row r="1332" spans="1:4" ht="15" customHeight="1" x14ac:dyDescent="0.2">
      <c r="A1332" s="164" t="s">
        <v>2155</v>
      </c>
      <c r="B1332" s="164" t="s">
        <v>2230</v>
      </c>
      <c r="C1332" s="216">
        <v>99.13</v>
      </c>
      <c r="D1332" s="293"/>
    </row>
    <row r="1333" spans="1:4" ht="15" customHeight="1" x14ac:dyDescent="0.2">
      <c r="A1333" s="164" t="s">
        <v>140</v>
      </c>
      <c r="B1333" s="164" t="s">
        <v>2231</v>
      </c>
      <c r="C1333" s="216">
        <v>376.72</v>
      </c>
      <c r="D1333" s="293"/>
    </row>
    <row r="1334" spans="1:4" ht="15" customHeight="1" x14ac:dyDescent="0.2">
      <c r="A1334" s="164" t="s">
        <v>140</v>
      </c>
      <c r="B1334" s="164" t="s">
        <v>2232</v>
      </c>
      <c r="C1334" s="216">
        <v>376.72</v>
      </c>
      <c r="D1334" s="293"/>
    </row>
    <row r="1335" spans="1:4" ht="15" customHeight="1" x14ac:dyDescent="0.2">
      <c r="A1335" s="164" t="s">
        <v>2178</v>
      </c>
      <c r="B1335" s="164" t="s">
        <v>2233</v>
      </c>
      <c r="C1335" s="214">
        <v>56</v>
      </c>
      <c r="D1335" s="293"/>
    </row>
    <row r="1336" spans="1:4" ht="15" customHeight="1" x14ac:dyDescent="0.2">
      <c r="A1336" s="164" t="s">
        <v>2178</v>
      </c>
      <c r="B1336" s="164" t="s">
        <v>2234</v>
      </c>
      <c r="C1336" s="214">
        <v>56</v>
      </c>
      <c r="D1336" s="293"/>
    </row>
    <row r="1337" spans="1:4" ht="15" customHeight="1" x14ac:dyDescent="0.2">
      <c r="A1337" s="164" t="s">
        <v>1862</v>
      </c>
      <c r="B1337" s="164" t="s">
        <v>2181</v>
      </c>
      <c r="C1337" s="214">
        <v>221.21</v>
      </c>
      <c r="D1337" s="293"/>
    </row>
    <row r="1338" spans="1:4" ht="15" customHeight="1" x14ac:dyDescent="0.2">
      <c r="A1338" s="164" t="s">
        <v>2120</v>
      </c>
      <c r="B1338" s="164" t="s">
        <v>2182</v>
      </c>
      <c r="C1338" s="214">
        <v>23.41</v>
      </c>
      <c r="D1338" s="293"/>
    </row>
    <row r="1339" spans="1:4" ht="15" customHeight="1" x14ac:dyDescent="0.2">
      <c r="A1339" s="164" t="s">
        <v>687</v>
      </c>
      <c r="B1339" s="164" t="s">
        <v>2188</v>
      </c>
      <c r="C1339" s="214">
        <v>461.21</v>
      </c>
      <c r="D1339" s="293"/>
    </row>
    <row r="1340" spans="1:4" ht="15" customHeight="1" x14ac:dyDescent="0.2">
      <c r="A1340" s="164" t="s">
        <v>919</v>
      </c>
      <c r="B1340" s="164" t="s">
        <v>2187</v>
      </c>
      <c r="C1340" s="214">
        <v>599.13</v>
      </c>
      <c r="D1340" s="293"/>
    </row>
    <row r="1341" spans="1:4" ht="15" customHeight="1" x14ac:dyDescent="0.2">
      <c r="A1341" s="164" t="s">
        <v>2184</v>
      </c>
      <c r="B1341" s="164" t="s">
        <v>2186</v>
      </c>
      <c r="C1341" s="214">
        <v>400.86</v>
      </c>
      <c r="D1341" s="293"/>
    </row>
    <row r="1342" spans="1:4" ht="15" customHeight="1" x14ac:dyDescent="0.2">
      <c r="A1342" s="164" t="s">
        <v>1587</v>
      </c>
      <c r="B1342" s="164" t="s">
        <v>2185</v>
      </c>
      <c r="C1342" s="214">
        <v>187.06</v>
      </c>
      <c r="D1342" s="293"/>
    </row>
    <row r="1343" spans="1:4" ht="15" customHeight="1" x14ac:dyDescent="0.2">
      <c r="A1343" s="164" t="s">
        <v>286</v>
      </c>
      <c r="B1343" s="164" t="s">
        <v>2189</v>
      </c>
      <c r="C1343" s="214">
        <v>480.17239999999998</v>
      </c>
      <c r="D1343" s="293"/>
    </row>
    <row r="1344" spans="1:4" ht="15" customHeight="1" x14ac:dyDescent="0.2">
      <c r="A1344" s="164" t="s">
        <v>1864</v>
      </c>
      <c r="B1344" s="164" t="s">
        <v>2190</v>
      </c>
      <c r="C1344" s="214">
        <v>118.96550000000001</v>
      </c>
      <c r="D1344" s="293"/>
    </row>
    <row r="1345" spans="1:4" ht="15" customHeight="1" x14ac:dyDescent="0.2">
      <c r="A1345" s="164" t="s">
        <v>2202</v>
      </c>
      <c r="B1345" s="164" t="s">
        <v>2201</v>
      </c>
      <c r="C1345" s="214">
        <v>1500</v>
      </c>
      <c r="D1345" s="293"/>
    </row>
    <row r="1346" spans="1:4" ht="15" customHeight="1" x14ac:dyDescent="0.2">
      <c r="A1346" s="164" t="s">
        <v>2211</v>
      </c>
      <c r="B1346" s="164" t="s">
        <v>2212</v>
      </c>
      <c r="C1346" s="214">
        <v>950</v>
      </c>
      <c r="D1346" s="293"/>
    </row>
    <row r="1347" spans="1:4" ht="15" customHeight="1" x14ac:dyDescent="0.2">
      <c r="A1347" s="164" t="s">
        <v>2221</v>
      </c>
      <c r="B1347" s="164" t="s">
        <v>2213</v>
      </c>
      <c r="C1347" s="214">
        <v>800</v>
      </c>
      <c r="D1347" s="293"/>
    </row>
    <row r="1348" spans="1:4" ht="15" customHeight="1" x14ac:dyDescent="0.2">
      <c r="A1348" s="164" t="s">
        <v>2222</v>
      </c>
      <c r="B1348" s="164" t="s">
        <v>2214</v>
      </c>
      <c r="C1348" s="216">
        <v>350</v>
      </c>
      <c r="D1348" s="293"/>
    </row>
    <row r="1349" spans="1:4" ht="15" customHeight="1" x14ac:dyDescent="0.2">
      <c r="A1349" s="164" t="s">
        <v>2223</v>
      </c>
      <c r="B1349" s="164" t="s">
        <v>2215</v>
      </c>
      <c r="C1349" s="216">
        <v>1200</v>
      </c>
      <c r="D1349" s="293"/>
    </row>
    <row r="1350" spans="1:4" ht="15" customHeight="1" x14ac:dyDescent="0.2">
      <c r="A1350" s="164" t="s">
        <v>2244</v>
      </c>
      <c r="B1350" s="164" t="s">
        <v>2216</v>
      </c>
      <c r="C1350" s="216">
        <v>85</v>
      </c>
      <c r="D1350" s="293"/>
    </row>
    <row r="1351" spans="1:4" ht="15" customHeight="1" x14ac:dyDescent="0.2">
      <c r="A1351" s="164" t="s">
        <v>2226</v>
      </c>
      <c r="B1351" s="164" t="s">
        <v>2217</v>
      </c>
      <c r="C1351" s="216">
        <v>1350</v>
      </c>
      <c r="D1351" s="293"/>
    </row>
    <row r="1352" spans="1:4" ht="15" customHeight="1" x14ac:dyDescent="0.2">
      <c r="A1352" s="164" t="s">
        <v>2224</v>
      </c>
      <c r="B1352" s="164" t="s">
        <v>2218</v>
      </c>
      <c r="C1352" s="216">
        <v>1300</v>
      </c>
      <c r="D1352" s="293"/>
    </row>
    <row r="1353" spans="1:4" ht="15" customHeight="1" x14ac:dyDescent="0.2">
      <c r="A1353" s="164" t="s">
        <v>2227</v>
      </c>
      <c r="B1353" s="164" t="s">
        <v>2219</v>
      </c>
      <c r="C1353" s="216">
        <v>850</v>
      </c>
      <c r="D1353" s="293"/>
    </row>
    <row r="1354" spans="1:4" ht="15" customHeight="1" thickBot="1" x14ac:dyDescent="0.25">
      <c r="A1354" s="164" t="s">
        <v>2225</v>
      </c>
      <c r="B1354" s="164" t="s">
        <v>2220</v>
      </c>
      <c r="C1354" s="216">
        <v>604</v>
      </c>
      <c r="D1354" s="294"/>
    </row>
    <row r="1355" spans="1:4" ht="15" customHeight="1" x14ac:dyDescent="0.2">
      <c r="A1355" s="220" t="s">
        <v>2346</v>
      </c>
      <c r="B1355" s="164" t="s">
        <v>2344</v>
      </c>
      <c r="C1355" s="216">
        <v>323.27999999999997</v>
      </c>
      <c r="D1355" s="292" t="s">
        <v>2388</v>
      </c>
    </row>
    <row r="1356" spans="1:4" ht="15" customHeight="1" x14ac:dyDescent="0.2">
      <c r="A1356" s="220" t="s">
        <v>2347</v>
      </c>
      <c r="B1356" s="220" t="s">
        <v>2348</v>
      </c>
      <c r="C1356" s="216">
        <v>162.06</v>
      </c>
      <c r="D1356" s="293"/>
    </row>
    <row r="1357" spans="1:4" ht="15" customHeight="1" x14ac:dyDescent="0.2">
      <c r="A1357" s="220" t="s">
        <v>150</v>
      </c>
      <c r="B1357" s="220" t="s">
        <v>2349</v>
      </c>
      <c r="C1357" s="216">
        <v>107.75</v>
      </c>
      <c r="D1357" s="293"/>
    </row>
    <row r="1358" spans="1:4" ht="15" customHeight="1" x14ac:dyDescent="0.2">
      <c r="A1358" s="220" t="s">
        <v>297</v>
      </c>
      <c r="B1358" s="220" t="s">
        <v>2350</v>
      </c>
      <c r="C1358" s="216">
        <v>72.41</v>
      </c>
      <c r="D1358" s="293"/>
    </row>
    <row r="1359" spans="1:4" ht="15" customHeight="1" x14ac:dyDescent="0.2">
      <c r="A1359" s="220" t="s">
        <v>2357</v>
      </c>
      <c r="B1359" s="220" t="s">
        <v>2351</v>
      </c>
      <c r="C1359" s="216">
        <v>47.41</v>
      </c>
      <c r="D1359" s="293"/>
    </row>
    <row r="1360" spans="1:4" ht="15" customHeight="1" x14ac:dyDescent="0.2">
      <c r="A1360" s="220" t="s">
        <v>2356</v>
      </c>
      <c r="B1360" s="220" t="s">
        <v>2352</v>
      </c>
      <c r="C1360" s="216">
        <v>100.8</v>
      </c>
      <c r="D1360" s="293"/>
    </row>
    <row r="1361" spans="1:4" ht="15" customHeight="1" x14ac:dyDescent="0.2">
      <c r="A1361" s="220" t="s">
        <v>1132</v>
      </c>
      <c r="B1361" s="220" t="s">
        <v>2353</v>
      </c>
      <c r="C1361" s="216">
        <v>135.34</v>
      </c>
      <c r="D1361" s="293"/>
    </row>
    <row r="1362" spans="1:4" ht="15" customHeight="1" x14ac:dyDescent="0.2">
      <c r="A1362" s="220" t="s">
        <v>1928</v>
      </c>
      <c r="B1362" s="220" t="s">
        <v>2354</v>
      </c>
      <c r="C1362" s="216">
        <v>46.55</v>
      </c>
      <c r="D1362" s="293"/>
    </row>
    <row r="1363" spans="1:4" ht="15" customHeight="1" x14ac:dyDescent="0.2">
      <c r="A1363" s="220" t="s">
        <v>1923</v>
      </c>
      <c r="B1363" s="220" t="s">
        <v>2355</v>
      </c>
      <c r="C1363" s="216">
        <v>36.65</v>
      </c>
      <c r="D1363" s="293"/>
    </row>
    <row r="1364" spans="1:4" ht="15" customHeight="1" x14ac:dyDescent="0.2">
      <c r="A1364" s="164" t="s">
        <v>2342</v>
      </c>
      <c r="B1364" s="164" t="s">
        <v>2343</v>
      </c>
      <c r="C1364" s="216">
        <v>4920</v>
      </c>
      <c r="D1364" s="293"/>
    </row>
    <row r="1365" spans="1:4" ht="15" customHeight="1" x14ac:dyDescent="0.2">
      <c r="A1365" s="164" t="s">
        <v>105</v>
      </c>
      <c r="B1365" s="164" t="s">
        <v>2252</v>
      </c>
      <c r="C1365" s="216">
        <v>73.290000000000006</v>
      </c>
      <c r="D1365" s="293"/>
    </row>
    <row r="1366" spans="1:4" ht="15" customHeight="1" x14ac:dyDescent="0.2">
      <c r="A1366" s="102" t="s">
        <v>1862</v>
      </c>
      <c r="B1366" s="235" t="s">
        <v>2264</v>
      </c>
      <c r="C1366" s="174">
        <v>219.82</v>
      </c>
      <c r="D1366" s="293"/>
    </row>
    <row r="1367" spans="1:4" ht="15" customHeight="1" x14ac:dyDescent="0.2">
      <c r="A1367" s="164" t="s">
        <v>2241</v>
      </c>
      <c r="B1367" s="235" t="s">
        <v>2253</v>
      </c>
      <c r="C1367" s="251">
        <v>119.82</v>
      </c>
      <c r="D1367" s="293"/>
    </row>
    <row r="1368" spans="1:4" ht="15" customHeight="1" x14ac:dyDescent="0.2">
      <c r="A1368" s="220" t="s">
        <v>2265</v>
      </c>
      <c r="B1368" s="235" t="s">
        <v>2266</v>
      </c>
      <c r="C1368" s="251">
        <v>275.86</v>
      </c>
      <c r="D1368" s="293"/>
    </row>
    <row r="1369" spans="1:4" ht="15" customHeight="1" x14ac:dyDescent="0.2">
      <c r="A1369" s="164" t="s">
        <v>970</v>
      </c>
      <c r="B1369" s="263" t="s">
        <v>2313</v>
      </c>
      <c r="C1369" s="252">
        <v>151.03</v>
      </c>
      <c r="D1369" s="293"/>
    </row>
    <row r="1370" spans="1:4" ht="15" customHeight="1" x14ac:dyDescent="0.2">
      <c r="A1370" s="164" t="s">
        <v>2262</v>
      </c>
      <c r="B1370" s="237" t="s">
        <v>2259</v>
      </c>
      <c r="C1370" s="251">
        <v>689.66</v>
      </c>
      <c r="D1370" s="293"/>
    </row>
    <row r="1371" spans="1:4" ht="15" customHeight="1" x14ac:dyDescent="0.2">
      <c r="A1371" s="164" t="s">
        <v>2263</v>
      </c>
      <c r="B1371" s="237" t="s">
        <v>2260</v>
      </c>
      <c r="C1371" s="251">
        <v>517.24</v>
      </c>
      <c r="D1371" s="293"/>
    </row>
    <row r="1372" spans="1:4" ht="15" customHeight="1" x14ac:dyDescent="0.2">
      <c r="A1372" s="164" t="s">
        <v>1723</v>
      </c>
      <c r="B1372" s="237" t="s">
        <v>2261</v>
      </c>
      <c r="C1372" s="251">
        <v>775.86</v>
      </c>
      <c r="D1372" s="293"/>
    </row>
    <row r="1373" spans="1:4" ht="15" customHeight="1" x14ac:dyDescent="0.2">
      <c r="A1373" s="164" t="s">
        <v>2267</v>
      </c>
      <c r="B1373" s="237" t="s">
        <v>2340</v>
      </c>
      <c r="C1373" s="251">
        <v>76.72</v>
      </c>
      <c r="D1373" s="293"/>
    </row>
    <row r="1374" spans="1:4" ht="15" customHeight="1" x14ac:dyDescent="0.2">
      <c r="A1374" s="164" t="s">
        <v>2242</v>
      </c>
      <c r="B1374" s="237" t="s">
        <v>2341</v>
      </c>
      <c r="C1374" s="251">
        <v>80</v>
      </c>
      <c r="D1374" s="293"/>
    </row>
    <row r="1375" spans="1:4" ht="15" customHeight="1" x14ac:dyDescent="0.2">
      <c r="A1375" s="164" t="s">
        <v>2268</v>
      </c>
      <c r="B1375" s="237" t="s">
        <v>2269</v>
      </c>
      <c r="C1375" s="251">
        <v>2480</v>
      </c>
      <c r="D1375" s="293"/>
    </row>
    <row r="1376" spans="1:4" ht="15" customHeight="1" x14ac:dyDescent="0.2">
      <c r="A1376" s="164" t="s">
        <v>2275</v>
      </c>
      <c r="B1376" s="237" t="s">
        <v>2274</v>
      </c>
      <c r="C1376" s="251">
        <v>1189.68</v>
      </c>
      <c r="D1376" s="293"/>
    </row>
    <row r="1377" spans="1:4" ht="15" customHeight="1" x14ac:dyDescent="0.2">
      <c r="A1377" s="164" t="s">
        <v>2120</v>
      </c>
      <c r="B1377" s="237" t="s">
        <v>2270</v>
      </c>
      <c r="C1377" s="251">
        <v>608</v>
      </c>
      <c r="D1377" s="293"/>
    </row>
    <row r="1378" spans="1:4" ht="15" customHeight="1" x14ac:dyDescent="0.2">
      <c r="A1378" s="164" t="s">
        <v>2277</v>
      </c>
      <c r="B1378" s="237" t="s">
        <v>2276</v>
      </c>
      <c r="C1378" s="252">
        <v>1275.9000000000001</v>
      </c>
      <c r="D1378" s="293"/>
    </row>
    <row r="1379" spans="1:4" ht="15" customHeight="1" x14ac:dyDescent="0.2">
      <c r="A1379" s="164" t="s">
        <v>1890</v>
      </c>
      <c r="B1379" s="237" t="s">
        <v>2246</v>
      </c>
      <c r="C1379" s="251">
        <v>176.72</v>
      </c>
      <c r="D1379" s="293"/>
    </row>
    <row r="1380" spans="1:4" ht="15" customHeight="1" x14ac:dyDescent="0.2">
      <c r="A1380" s="164" t="s">
        <v>286</v>
      </c>
      <c r="B1380" s="237" t="s">
        <v>2273</v>
      </c>
      <c r="C1380" s="251">
        <v>202.58</v>
      </c>
      <c r="D1380" s="293"/>
    </row>
    <row r="1381" spans="1:4" ht="15" customHeight="1" x14ac:dyDescent="0.2">
      <c r="A1381" s="164" t="s">
        <v>2241</v>
      </c>
      <c r="B1381" s="237" t="s">
        <v>2247</v>
      </c>
      <c r="C1381" s="251">
        <v>288.79000000000002</v>
      </c>
      <c r="D1381" s="293"/>
    </row>
    <row r="1382" spans="1:4" ht="15" customHeight="1" x14ac:dyDescent="0.2">
      <c r="A1382" s="164" t="s">
        <v>1928</v>
      </c>
      <c r="B1382" s="237" t="s">
        <v>2279</v>
      </c>
      <c r="C1382" s="251">
        <v>64.650000000000006</v>
      </c>
      <c r="D1382" s="293"/>
    </row>
    <row r="1383" spans="1:4" ht="15" customHeight="1" x14ac:dyDescent="0.2">
      <c r="A1383" s="164" t="s">
        <v>2278</v>
      </c>
      <c r="B1383" s="237" t="s">
        <v>2339</v>
      </c>
      <c r="C1383" s="251">
        <v>280.14999999999998</v>
      </c>
      <c r="D1383" s="293"/>
    </row>
    <row r="1384" spans="1:4" ht="15" customHeight="1" x14ac:dyDescent="0.2">
      <c r="A1384" s="164" t="s">
        <v>919</v>
      </c>
      <c r="B1384" s="237" t="s">
        <v>2245</v>
      </c>
      <c r="C1384" s="251">
        <v>599.13</v>
      </c>
      <c r="D1384" s="293"/>
    </row>
    <row r="1385" spans="1:4" ht="15" customHeight="1" x14ac:dyDescent="0.2">
      <c r="A1385" s="164" t="s">
        <v>2242</v>
      </c>
      <c r="B1385" s="237" t="s">
        <v>2243</v>
      </c>
      <c r="C1385" s="251">
        <v>500</v>
      </c>
      <c r="D1385" s="293"/>
    </row>
    <row r="1386" spans="1:4" ht="15" customHeight="1" x14ac:dyDescent="0.2">
      <c r="A1386" s="164" t="s">
        <v>1717</v>
      </c>
      <c r="B1386" s="237" t="s">
        <v>2250</v>
      </c>
      <c r="C1386" s="251">
        <v>151.72</v>
      </c>
      <c r="D1386" s="293"/>
    </row>
    <row r="1387" spans="1:4" ht="15" customHeight="1" x14ac:dyDescent="0.2">
      <c r="A1387" s="164" t="s">
        <v>1411</v>
      </c>
      <c r="B1387" s="237" t="s">
        <v>2248</v>
      </c>
      <c r="C1387" s="251">
        <v>1715.52</v>
      </c>
      <c r="D1387" s="293"/>
    </row>
    <row r="1388" spans="1:4" ht="15" customHeight="1" x14ac:dyDescent="0.2">
      <c r="A1388" s="164" t="s">
        <v>2249</v>
      </c>
      <c r="B1388" s="235" t="s">
        <v>2271</v>
      </c>
      <c r="C1388" s="251">
        <v>1135.5</v>
      </c>
      <c r="D1388" s="293"/>
    </row>
    <row r="1389" spans="1:4" ht="15" customHeight="1" x14ac:dyDescent="0.2">
      <c r="A1389" s="164" t="s">
        <v>2281</v>
      </c>
      <c r="B1389" s="237" t="s">
        <v>2272</v>
      </c>
      <c r="C1389" s="251">
        <v>320</v>
      </c>
      <c r="D1389" s="293"/>
    </row>
    <row r="1390" spans="1:4" ht="15" customHeight="1" x14ac:dyDescent="0.2">
      <c r="A1390" s="102" t="s">
        <v>1034</v>
      </c>
      <c r="B1390" s="235" t="s">
        <v>2280</v>
      </c>
      <c r="C1390" s="251">
        <v>250</v>
      </c>
      <c r="D1390" s="293"/>
    </row>
    <row r="1391" spans="1:4" ht="15" customHeight="1" x14ac:dyDescent="0.2">
      <c r="A1391" s="220" t="s">
        <v>2303</v>
      </c>
      <c r="B1391" s="235" t="s">
        <v>2308</v>
      </c>
      <c r="C1391" s="251">
        <v>206.03</v>
      </c>
      <c r="D1391" s="293"/>
    </row>
    <row r="1392" spans="1:4" ht="15" customHeight="1" x14ac:dyDescent="0.2">
      <c r="A1392" s="220" t="s">
        <v>2304</v>
      </c>
      <c r="B1392" s="235" t="s">
        <v>2307</v>
      </c>
      <c r="C1392" s="251">
        <v>59.48</v>
      </c>
      <c r="D1392" s="293"/>
    </row>
    <row r="1393" spans="1:4" ht="15" customHeight="1" x14ac:dyDescent="0.2">
      <c r="A1393" s="220" t="s">
        <v>2305</v>
      </c>
      <c r="B1393" s="235" t="s">
        <v>2306</v>
      </c>
      <c r="C1393" s="251">
        <v>464.65</v>
      </c>
      <c r="D1393" s="293"/>
    </row>
    <row r="1394" spans="1:4" ht="15" customHeight="1" x14ac:dyDescent="0.2">
      <c r="A1394" s="220" t="s">
        <v>2282</v>
      </c>
      <c r="B1394" s="235" t="s">
        <v>2283</v>
      </c>
      <c r="C1394" s="251">
        <v>6.89</v>
      </c>
      <c r="D1394" s="293"/>
    </row>
    <row r="1395" spans="1:4" ht="15" customHeight="1" x14ac:dyDescent="0.2">
      <c r="A1395" s="220" t="s">
        <v>2285</v>
      </c>
      <c r="B1395" s="235" t="s">
        <v>2284</v>
      </c>
      <c r="C1395" s="251">
        <v>142.24</v>
      </c>
      <c r="D1395" s="293"/>
    </row>
    <row r="1396" spans="1:4" ht="15" customHeight="1" x14ac:dyDescent="0.2">
      <c r="A1396" s="164" t="s">
        <v>1928</v>
      </c>
      <c r="B1396" s="237" t="s">
        <v>2286</v>
      </c>
      <c r="C1396" s="251">
        <v>193.95</v>
      </c>
      <c r="D1396" s="293"/>
    </row>
    <row r="1397" spans="1:4" ht="15" customHeight="1" x14ac:dyDescent="0.2">
      <c r="A1397" s="164" t="s">
        <v>2119</v>
      </c>
      <c r="B1397" s="237" t="s">
        <v>2290</v>
      </c>
      <c r="C1397" s="251">
        <v>168.1</v>
      </c>
      <c r="D1397" s="293"/>
    </row>
    <row r="1398" spans="1:4" ht="15" customHeight="1" x14ac:dyDescent="0.2">
      <c r="A1398" s="164" t="s">
        <v>2287</v>
      </c>
      <c r="B1398" s="237" t="s">
        <v>2291</v>
      </c>
      <c r="C1398" s="251">
        <v>585.34</v>
      </c>
      <c r="D1398" s="293"/>
    </row>
    <row r="1399" spans="1:4" ht="15" customHeight="1" x14ac:dyDescent="0.2">
      <c r="A1399" s="164" t="s">
        <v>2288</v>
      </c>
      <c r="B1399" s="237" t="s">
        <v>2292</v>
      </c>
      <c r="C1399" s="251">
        <v>42.24</v>
      </c>
      <c r="D1399" s="293"/>
    </row>
    <row r="1400" spans="1:4" ht="15" customHeight="1" x14ac:dyDescent="0.2">
      <c r="A1400" s="164" t="s">
        <v>606</v>
      </c>
      <c r="B1400" s="237" t="s">
        <v>2293</v>
      </c>
      <c r="C1400" s="251">
        <v>49.21</v>
      </c>
      <c r="D1400" s="293"/>
    </row>
    <row r="1401" spans="1:4" ht="15" customHeight="1" x14ac:dyDescent="0.2">
      <c r="A1401" s="164" t="s">
        <v>2296</v>
      </c>
      <c r="B1401" s="237" t="s">
        <v>2295</v>
      </c>
      <c r="C1401" s="251">
        <v>137.6</v>
      </c>
      <c r="D1401" s="293"/>
    </row>
    <row r="1402" spans="1:4" ht="15" customHeight="1" x14ac:dyDescent="0.2">
      <c r="A1402" s="164" t="s">
        <v>2289</v>
      </c>
      <c r="B1402" s="237" t="s">
        <v>2294</v>
      </c>
      <c r="C1402" s="251">
        <v>581.89</v>
      </c>
      <c r="D1402" s="293"/>
    </row>
    <row r="1403" spans="1:4" ht="27" customHeight="1" x14ac:dyDescent="0.2">
      <c r="A1403" s="185" t="s">
        <v>2298</v>
      </c>
      <c r="B1403" s="264" t="s">
        <v>2297</v>
      </c>
      <c r="C1403" s="251">
        <v>514.65520000000004</v>
      </c>
      <c r="D1403" s="293"/>
    </row>
    <row r="1404" spans="1:4" ht="15" customHeight="1" x14ac:dyDescent="0.2">
      <c r="A1404" s="164" t="s">
        <v>2300</v>
      </c>
      <c r="B1404" s="237" t="s">
        <v>2299</v>
      </c>
      <c r="C1404" s="251">
        <v>850</v>
      </c>
      <c r="D1404" s="293"/>
    </row>
    <row r="1405" spans="1:4" ht="15" customHeight="1" x14ac:dyDescent="0.2">
      <c r="A1405" s="164" t="s">
        <v>2302</v>
      </c>
      <c r="B1405" s="237" t="s">
        <v>2301</v>
      </c>
      <c r="C1405" s="251">
        <v>4000</v>
      </c>
      <c r="D1405" s="293"/>
    </row>
    <row r="1406" spans="1:4" ht="15" customHeight="1" x14ac:dyDescent="0.2">
      <c r="A1406" s="164" t="s">
        <v>2310</v>
      </c>
      <c r="B1406" s="237" t="s">
        <v>2309</v>
      </c>
      <c r="C1406" s="251">
        <v>2860</v>
      </c>
      <c r="D1406" s="293"/>
    </row>
    <row r="1407" spans="1:4" ht="15" customHeight="1" x14ac:dyDescent="0.2">
      <c r="A1407" s="164" t="s">
        <v>2312</v>
      </c>
      <c r="B1407" s="237" t="s">
        <v>2311</v>
      </c>
      <c r="C1407" s="251">
        <v>3500</v>
      </c>
      <c r="D1407" s="293"/>
    </row>
    <row r="1408" spans="1:4" ht="15" customHeight="1" x14ac:dyDescent="0.2">
      <c r="A1408" s="164" t="s">
        <v>1718</v>
      </c>
      <c r="B1408" s="237" t="s">
        <v>2314</v>
      </c>
      <c r="C1408" s="251">
        <v>2600</v>
      </c>
      <c r="D1408" s="293"/>
    </row>
    <row r="1409" spans="1:4" ht="15" customHeight="1" x14ac:dyDescent="0.2">
      <c r="A1409" s="164" t="s">
        <v>2315</v>
      </c>
      <c r="B1409" s="237" t="s">
        <v>2316</v>
      </c>
      <c r="C1409" s="251">
        <v>2330</v>
      </c>
      <c r="D1409" s="293"/>
    </row>
    <row r="1410" spans="1:4" ht="15" customHeight="1" x14ac:dyDescent="0.2">
      <c r="A1410" s="164" t="s">
        <v>2318</v>
      </c>
      <c r="B1410" s="237" t="s">
        <v>2317</v>
      </c>
      <c r="C1410" s="251">
        <v>800</v>
      </c>
      <c r="D1410" s="293"/>
    </row>
    <row r="1411" spans="1:4" ht="15" customHeight="1" x14ac:dyDescent="0.2">
      <c r="A1411" s="164" t="s">
        <v>2320</v>
      </c>
      <c r="B1411" s="237" t="s">
        <v>2319</v>
      </c>
      <c r="C1411" s="251">
        <v>1100</v>
      </c>
      <c r="D1411" s="293"/>
    </row>
    <row r="1412" spans="1:4" ht="15" customHeight="1" x14ac:dyDescent="0.2">
      <c r="A1412" s="164" t="s">
        <v>2322</v>
      </c>
      <c r="B1412" s="237" t="s">
        <v>2321</v>
      </c>
      <c r="C1412" s="251">
        <v>463</v>
      </c>
      <c r="D1412" s="293"/>
    </row>
    <row r="1413" spans="1:4" ht="15" customHeight="1" x14ac:dyDescent="0.2">
      <c r="A1413" s="164" t="s">
        <v>2323</v>
      </c>
      <c r="B1413" s="237" t="s">
        <v>2324</v>
      </c>
      <c r="C1413" s="251">
        <v>200</v>
      </c>
      <c r="D1413" s="293"/>
    </row>
    <row r="1414" spans="1:4" ht="15" customHeight="1" x14ac:dyDescent="0.2">
      <c r="A1414" s="164" t="s">
        <v>2327</v>
      </c>
      <c r="B1414" s="237" t="s">
        <v>2325</v>
      </c>
      <c r="C1414" s="251">
        <v>120</v>
      </c>
      <c r="D1414" s="293"/>
    </row>
    <row r="1415" spans="1:4" ht="15" customHeight="1" x14ac:dyDescent="0.2">
      <c r="A1415" s="164" t="s">
        <v>2328</v>
      </c>
      <c r="B1415" s="237" t="s">
        <v>2326</v>
      </c>
      <c r="C1415" s="251">
        <v>250</v>
      </c>
      <c r="D1415" s="293"/>
    </row>
    <row r="1416" spans="1:4" ht="15" customHeight="1" x14ac:dyDescent="0.2">
      <c r="A1416" s="164" t="s">
        <v>2329</v>
      </c>
      <c r="B1416" s="237" t="s">
        <v>2332</v>
      </c>
      <c r="C1416" s="251">
        <v>980</v>
      </c>
      <c r="D1416" s="293"/>
    </row>
    <row r="1417" spans="1:4" ht="15" customHeight="1" x14ac:dyDescent="0.2">
      <c r="A1417" s="164" t="s">
        <v>2329</v>
      </c>
      <c r="B1417" s="237" t="s">
        <v>2333</v>
      </c>
      <c r="C1417" s="251">
        <v>985</v>
      </c>
      <c r="D1417" s="293"/>
    </row>
    <row r="1418" spans="1:4" ht="15" customHeight="1" x14ac:dyDescent="0.2">
      <c r="A1418" s="164" t="s">
        <v>2329</v>
      </c>
      <c r="B1418" s="237" t="s">
        <v>2334</v>
      </c>
      <c r="C1418" s="251">
        <v>320</v>
      </c>
      <c r="D1418" s="293"/>
    </row>
    <row r="1419" spans="1:4" ht="15" customHeight="1" x14ac:dyDescent="0.2">
      <c r="A1419" s="164" t="s">
        <v>2329</v>
      </c>
      <c r="B1419" s="237" t="s">
        <v>2335</v>
      </c>
      <c r="C1419" s="251">
        <v>976</v>
      </c>
      <c r="D1419" s="293"/>
    </row>
    <row r="1420" spans="1:4" ht="15" customHeight="1" x14ac:dyDescent="0.2">
      <c r="A1420" s="164" t="s">
        <v>1806</v>
      </c>
      <c r="B1420" s="237" t="s">
        <v>2336</v>
      </c>
      <c r="C1420" s="251">
        <v>3315</v>
      </c>
      <c r="D1420" s="293"/>
    </row>
    <row r="1421" spans="1:4" ht="15" customHeight="1" x14ac:dyDescent="0.2">
      <c r="A1421" s="164" t="s">
        <v>2330</v>
      </c>
      <c r="B1421" s="237" t="s">
        <v>2337</v>
      </c>
      <c r="C1421" s="251">
        <v>3800</v>
      </c>
      <c r="D1421" s="293"/>
    </row>
    <row r="1422" spans="1:4" ht="15" customHeight="1" thickBot="1" x14ac:dyDescent="0.25">
      <c r="A1422" s="183" t="s">
        <v>2338</v>
      </c>
      <c r="B1422" s="266" t="s">
        <v>2331</v>
      </c>
      <c r="C1422" s="267">
        <v>8890</v>
      </c>
      <c r="D1422" s="293"/>
    </row>
    <row r="1423" spans="1:4" ht="15" customHeight="1" x14ac:dyDescent="0.2">
      <c r="A1423" s="168" t="s">
        <v>2358</v>
      </c>
      <c r="B1423" s="268" t="s">
        <v>2359</v>
      </c>
      <c r="C1423" s="269">
        <v>3134.78</v>
      </c>
      <c r="D1423" s="289" t="s">
        <v>2389</v>
      </c>
    </row>
    <row r="1424" spans="1:4" ht="15" customHeight="1" x14ac:dyDescent="0.2">
      <c r="A1424" s="270" t="s">
        <v>2360</v>
      </c>
      <c r="B1424" s="235" t="s">
        <v>2361</v>
      </c>
      <c r="C1424" s="265">
        <v>234.97</v>
      </c>
      <c r="D1424" s="290"/>
    </row>
    <row r="1425" spans="1:4" ht="15" customHeight="1" x14ac:dyDescent="0.2">
      <c r="A1425" s="270" t="s">
        <v>2362</v>
      </c>
      <c r="B1425" s="235" t="s">
        <v>2364</v>
      </c>
      <c r="C1425" s="265">
        <v>39.700000000000003</v>
      </c>
      <c r="D1425" s="290"/>
    </row>
    <row r="1426" spans="1:4" ht="15" customHeight="1" x14ac:dyDescent="0.2">
      <c r="A1426" s="270" t="s">
        <v>2363</v>
      </c>
      <c r="B1426" s="235" t="s">
        <v>2365</v>
      </c>
      <c r="C1426" s="265">
        <v>1496.17</v>
      </c>
      <c r="D1426" s="290"/>
    </row>
    <row r="1427" spans="1:4" ht="15" customHeight="1" x14ac:dyDescent="0.2">
      <c r="A1427" s="270" t="s">
        <v>2366</v>
      </c>
      <c r="B1427" s="235" t="s">
        <v>2375</v>
      </c>
      <c r="C1427" s="265">
        <v>87.84</v>
      </c>
      <c r="D1427" s="290"/>
    </row>
    <row r="1428" spans="1:4" ht="15" customHeight="1" x14ac:dyDescent="0.2">
      <c r="A1428" s="270" t="s">
        <v>1034</v>
      </c>
      <c r="B1428" s="235" t="s">
        <v>2367</v>
      </c>
      <c r="C1428" s="265">
        <v>125</v>
      </c>
      <c r="D1428" s="290"/>
    </row>
    <row r="1429" spans="1:4" ht="15" customHeight="1" x14ac:dyDescent="0.2">
      <c r="A1429" s="270" t="s">
        <v>2368</v>
      </c>
      <c r="B1429" s="235" t="s">
        <v>2369</v>
      </c>
      <c r="C1429" s="265">
        <v>379.31</v>
      </c>
      <c r="D1429" s="290"/>
    </row>
    <row r="1430" spans="1:4" ht="15" customHeight="1" x14ac:dyDescent="0.2">
      <c r="A1430" s="270" t="s">
        <v>100</v>
      </c>
      <c r="B1430" s="235" t="s">
        <v>2372</v>
      </c>
      <c r="C1430" s="265">
        <v>41.38</v>
      </c>
      <c r="D1430" s="290"/>
    </row>
    <row r="1431" spans="1:4" ht="15" customHeight="1" x14ac:dyDescent="0.2">
      <c r="A1431" s="270" t="s">
        <v>741</v>
      </c>
      <c r="B1431" s="235" t="s">
        <v>2373</v>
      </c>
      <c r="C1431" s="265">
        <v>13.79</v>
      </c>
      <c r="D1431" s="290"/>
    </row>
    <row r="1432" spans="1:4" ht="15" customHeight="1" x14ac:dyDescent="0.2">
      <c r="A1432" s="270" t="s">
        <v>612</v>
      </c>
      <c r="B1432" s="235" t="s">
        <v>2374</v>
      </c>
      <c r="C1432" s="265">
        <v>231.9</v>
      </c>
      <c r="D1432" s="290"/>
    </row>
    <row r="1433" spans="1:4" ht="15" customHeight="1" x14ac:dyDescent="0.2">
      <c r="A1433" s="270" t="s">
        <v>426</v>
      </c>
      <c r="B1433" s="235" t="s">
        <v>2376</v>
      </c>
      <c r="C1433" s="265">
        <v>47.41</v>
      </c>
      <c r="D1433" s="290"/>
    </row>
    <row r="1434" spans="1:4" ht="15" customHeight="1" x14ac:dyDescent="0.2">
      <c r="A1434" s="270" t="s">
        <v>704</v>
      </c>
      <c r="B1434" s="235" t="s">
        <v>2377</v>
      </c>
      <c r="C1434" s="265">
        <v>33.72</v>
      </c>
      <c r="D1434" s="290"/>
    </row>
    <row r="1435" spans="1:4" ht="15" customHeight="1" x14ac:dyDescent="0.2">
      <c r="A1435" s="270" t="s">
        <v>2378</v>
      </c>
      <c r="B1435" s="235" t="s">
        <v>2379</v>
      </c>
      <c r="C1435" s="265">
        <v>57.75</v>
      </c>
      <c r="D1435" s="290"/>
    </row>
    <row r="1436" spans="1:4" ht="15" customHeight="1" x14ac:dyDescent="0.2">
      <c r="A1436" s="270" t="s">
        <v>426</v>
      </c>
      <c r="B1436" s="235" t="s">
        <v>2380</v>
      </c>
      <c r="C1436" s="265">
        <v>15.94</v>
      </c>
      <c r="D1436" s="290"/>
    </row>
    <row r="1437" spans="1:4" ht="15" customHeight="1" x14ac:dyDescent="0.2">
      <c r="A1437" s="270" t="s">
        <v>765</v>
      </c>
      <c r="B1437" s="235" t="s">
        <v>2382</v>
      </c>
      <c r="C1437" s="265">
        <v>82.89</v>
      </c>
      <c r="D1437" s="290"/>
    </row>
    <row r="1438" spans="1:4" ht="15" customHeight="1" x14ac:dyDescent="0.2">
      <c r="A1438" s="270" t="s">
        <v>231</v>
      </c>
      <c r="B1438" s="235" t="s">
        <v>2381</v>
      </c>
      <c r="C1438" s="265">
        <v>219.82</v>
      </c>
      <c r="D1438" s="290"/>
    </row>
    <row r="1439" spans="1:4" ht="15" customHeight="1" x14ac:dyDescent="0.2">
      <c r="A1439" s="270" t="s">
        <v>2383</v>
      </c>
      <c r="B1439" s="235" t="s">
        <v>2384</v>
      </c>
      <c r="C1439" s="265">
        <v>94.82</v>
      </c>
      <c r="D1439" s="290"/>
    </row>
    <row r="1440" spans="1:4" ht="15" customHeight="1" x14ac:dyDescent="0.2">
      <c r="A1440" s="270" t="s">
        <v>741</v>
      </c>
      <c r="B1440" s="235" t="s">
        <v>2385</v>
      </c>
      <c r="C1440" s="265">
        <v>99.13</v>
      </c>
      <c r="D1440" s="290"/>
    </row>
    <row r="1441" spans="1:4" ht="15" customHeight="1" x14ac:dyDescent="0.2">
      <c r="A1441" s="270" t="s">
        <v>741</v>
      </c>
      <c r="B1441" s="235" t="s">
        <v>2386</v>
      </c>
      <c r="C1441" s="265">
        <v>68.099999999999994</v>
      </c>
      <c r="D1441" s="290"/>
    </row>
    <row r="1442" spans="1:4" ht="15" customHeight="1" thickBot="1" x14ac:dyDescent="0.25">
      <c r="A1442" s="271" t="s">
        <v>1034</v>
      </c>
      <c r="B1442" s="272" t="s">
        <v>2387</v>
      </c>
      <c r="C1442" s="273">
        <v>125</v>
      </c>
      <c r="D1442" s="291"/>
    </row>
  </sheetData>
  <mergeCells count="15">
    <mergeCell ref="D1423:D1442"/>
    <mergeCell ref="D1355:D1422"/>
    <mergeCell ref="D1319:D1354"/>
    <mergeCell ref="D1241:D1318"/>
    <mergeCell ref="D1019:D1057"/>
    <mergeCell ref="D1184:D1196"/>
    <mergeCell ref="D1163:D1183"/>
    <mergeCell ref="D1118:D1162"/>
    <mergeCell ref="D1058:D1117"/>
    <mergeCell ref="D1197:D1240"/>
    <mergeCell ref="A1:C1"/>
    <mergeCell ref="D813:D914"/>
    <mergeCell ref="D915:D973"/>
    <mergeCell ref="D988:D1018"/>
    <mergeCell ref="D974:D987"/>
  </mergeCells>
  <pageMargins left="0.25" right="0.25" top="0.75" bottom="0.75" header="0" footer="0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K381"/>
  <sheetViews>
    <sheetView tabSelected="1" workbookViewId="0">
      <pane ySplit="3" topLeftCell="A370" activePane="bottomLeft" state="frozen"/>
      <selection pane="bottomLeft" activeCell="B375" sqref="B375"/>
    </sheetView>
  </sheetViews>
  <sheetFormatPr baseColWidth="10" defaultColWidth="16.83203125" defaultRowHeight="15" customHeight="1" x14ac:dyDescent="0.2"/>
  <cols>
    <col min="1" max="1" width="25.6640625" customWidth="1"/>
    <col min="2" max="2" width="95.6640625" customWidth="1"/>
    <col min="3" max="3" width="25" customWidth="1"/>
    <col min="4" max="4" width="20.83203125" customWidth="1"/>
    <col min="5" max="6" width="12" customWidth="1"/>
    <col min="7" max="11" width="10.83203125" customWidth="1"/>
  </cols>
  <sheetData>
    <row r="1" spans="1:11" ht="60" customHeight="1" x14ac:dyDescent="0.2">
      <c r="A1" s="278" t="s">
        <v>2393</v>
      </c>
      <c r="B1" s="279"/>
      <c r="C1" s="280"/>
    </row>
    <row r="2" spans="1:11" ht="33.75" customHeight="1" x14ac:dyDescent="0.2">
      <c r="A2" s="9" t="s">
        <v>0</v>
      </c>
      <c r="B2" s="9" t="s">
        <v>1138</v>
      </c>
      <c r="C2" s="62" t="s">
        <v>8</v>
      </c>
    </row>
    <row r="3" spans="1:11" ht="11.25" customHeight="1" x14ac:dyDescent="0.2">
      <c r="A3" s="63">
        <v>900001</v>
      </c>
      <c r="B3" s="4" t="s">
        <v>5</v>
      </c>
      <c r="C3" s="64">
        <f>SUM(C4:C251)</f>
        <v>6516917.1600000011</v>
      </c>
    </row>
    <row r="4" spans="1:11" ht="11.25" customHeight="1" x14ac:dyDescent="0.2">
      <c r="A4" s="65" t="s">
        <v>138</v>
      </c>
      <c r="B4" s="20" t="s">
        <v>1139</v>
      </c>
      <c r="C4" s="21">
        <v>2869.57</v>
      </c>
      <c r="D4" s="66"/>
      <c r="E4" s="66"/>
      <c r="F4" s="66"/>
      <c r="G4" s="66"/>
      <c r="H4" s="66"/>
      <c r="I4" s="66"/>
      <c r="J4" s="66"/>
      <c r="K4" s="66"/>
    </row>
    <row r="5" spans="1:11" ht="11.25" customHeight="1" x14ac:dyDescent="0.2">
      <c r="A5" s="65" t="s">
        <v>1140</v>
      </c>
      <c r="B5" s="20" t="s">
        <v>1141</v>
      </c>
      <c r="C5" s="21">
        <v>4938.79</v>
      </c>
      <c r="D5" s="66"/>
      <c r="E5" s="66"/>
      <c r="F5" s="66"/>
      <c r="G5" s="66"/>
      <c r="H5" s="66"/>
      <c r="I5" s="66"/>
      <c r="J5" s="66"/>
      <c r="K5" s="66"/>
    </row>
    <row r="6" spans="1:11" ht="11.25" customHeight="1" x14ac:dyDescent="0.2">
      <c r="A6" s="65" t="s">
        <v>1140</v>
      </c>
      <c r="B6" s="20" t="s">
        <v>1142</v>
      </c>
      <c r="C6" s="21">
        <v>4309.4799999999996</v>
      </c>
      <c r="D6" s="66"/>
      <c r="E6" s="66"/>
      <c r="F6" s="66"/>
      <c r="G6" s="66"/>
      <c r="H6" s="66"/>
      <c r="I6" s="66"/>
      <c r="J6" s="66"/>
      <c r="K6" s="66"/>
    </row>
    <row r="7" spans="1:11" ht="11.25" customHeight="1" x14ac:dyDescent="0.2">
      <c r="A7" s="65" t="s">
        <v>1140</v>
      </c>
      <c r="B7" s="20" t="s">
        <v>1143</v>
      </c>
      <c r="C7" s="21">
        <v>4654.3100000000004</v>
      </c>
      <c r="D7" s="66"/>
      <c r="E7" s="66"/>
      <c r="F7" s="66"/>
      <c r="G7" s="66"/>
      <c r="H7" s="66"/>
      <c r="I7" s="66"/>
      <c r="J7" s="66"/>
      <c r="K7" s="66"/>
    </row>
    <row r="8" spans="1:11" ht="11.25" customHeight="1" x14ac:dyDescent="0.2">
      <c r="A8" s="65" t="s">
        <v>1144</v>
      </c>
      <c r="B8" s="65" t="s">
        <v>1145</v>
      </c>
      <c r="C8" s="21">
        <v>10868.7</v>
      </c>
      <c r="D8" s="66"/>
      <c r="E8" s="66"/>
      <c r="F8" s="66"/>
      <c r="G8" s="66"/>
      <c r="H8" s="66"/>
      <c r="I8" s="66"/>
      <c r="J8" s="66"/>
      <c r="K8" s="66"/>
    </row>
    <row r="9" spans="1:11" ht="11.25" customHeight="1" x14ac:dyDescent="0.2">
      <c r="A9" s="65" t="s">
        <v>1144</v>
      </c>
      <c r="B9" s="20" t="s">
        <v>1146</v>
      </c>
      <c r="C9" s="21">
        <v>6000</v>
      </c>
      <c r="D9" s="66"/>
      <c r="E9" s="66"/>
      <c r="F9" s="66"/>
      <c r="G9" s="66"/>
      <c r="H9" s="66"/>
      <c r="I9" s="66"/>
      <c r="J9" s="66"/>
      <c r="K9" s="66"/>
    </row>
    <row r="10" spans="1:11" ht="11.25" customHeight="1" x14ac:dyDescent="0.2">
      <c r="A10" s="65" t="s">
        <v>1144</v>
      </c>
      <c r="B10" s="20" t="s">
        <v>1147</v>
      </c>
      <c r="C10" s="21">
        <v>11016.14</v>
      </c>
      <c r="D10" s="66"/>
      <c r="E10" s="66"/>
      <c r="F10" s="66"/>
      <c r="G10" s="66"/>
      <c r="H10" s="66"/>
      <c r="I10" s="66"/>
      <c r="J10" s="66"/>
      <c r="K10" s="66"/>
    </row>
    <row r="11" spans="1:11" ht="11.25" customHeight="1" x14ac:dyDescent="0.2">
      <c r="A11" s="65" t="s">
        <v>1144</v>
      </c>
      <c r="B11" s="20" t="s">
        <v>1148</v>
      </c>
      <c r="C11" s="21">
        <v>11016.14</v>
      </c>
      <c r="D11" s="66"/>
      <c r="E11" s="66"/>
      <c r="F11" s="66"/>
      <c r="G11" s="66"/>
      <c r="H11" s="66"/>
      <c r="I11" s="66"/>
      <c r="J11" s="66"/>
      <c r="K11" s="66"/>
    </row>
    <row r="12" spans="1:11" ht="11.25" customHeight="1" x14ac:dyDescent="0.2">
      <c r="A12" s="65" t="s">
        <v>1144</v>
      </c>
      <c r="B12" s="67" t="s">
        <v>1149</v>
      </c>
      <c r="C12" s="21">
        <v>6955.65</v>
      </c>
      <c r="D12" s="66"/>
      <c r="E12" s="66"/>
      <c r="F12" s="66"/>
      <c r="G12" s="66"/>
      <c r="H12" s="66"/>
      <c r="I12" s="66"/>
      <c r="J12" s="66"/>
      <c r="K12" s="66"/>
    </row>
    <row r="13" spans="1:11" ht="11.25" customHeight="1" x14ac:dyDescent="0.2">
      <c r="A13" s="65" t="s">
        <v>1150</v>
      </c>
      <c r="B13" s="20" t="s">
        <v>1151</v>
      </c>
      <c r="C13" s="21">
        <v>6999</v>
      </c>
      <c r="D13" s="66"/>
      <c r="E13" s="66"/>
      <c r="F13" s="66"/>
      <c r="G13" s="66"/>
      <c r="H13" s="66"/>
      <c r="I13" s="66"/>
      <c r="J13" s="66"/>
      <c r="K13" s="66"/>
    </row>
    <row r="14" spans="1:11" ht="11.25" customHeight="1" x14ac:dyDescent="0.2">
      <c r="A14" s="68" t="s">
        <v>1144</v>
      </c>
      <c r="B14" s="22" t="s">
        <v>1152</v>
      </c>
      <c r="C14" s="21">
        <v>8999</v>
      </c>
      <c r="D14" s="66"/>
      <c r="E14" s="66"/>
      <c r="F14" s="66"/>
      <c r="G14" s="66"/>
      <c r="H14" s="66"/>
      <c r="I14" s="66"/>
      <c r="J14" s="66"/>
      <c r="K14" s="66"/>
    </row>
    <row r="15" spans="1:11" ht="11.25" customHeight="1" x14ac:dyDescent="0.2">
      <c r="A15" s="68" t="s">
        <v>1144</v>
      </c>
      <c r="B15" s="22" t="s">
        <v>1153</v>
      </c>
      <c r="C15" s="21">
        <v>8740</v>
      </c>
      <c r="D15" s="66"/>
      <c r="E15" s="66"/>
      <c r="F15" s="66"/>
      <c r="G15" s="66"/>
      <c r="H15" s="66"/>
      <c r="I15" s="66"/>
      <c r="J15" s="66"/>
      <c r="K15" s="66"/>
    </row>
    <row r="16" spans="1:11" ht="11.25" customHeight="1" x14ac:dyDescent="0.2">
      <c r="A16" s="65" t="s">
        <v>1150</v>
      </c>
      <c r="B16" s="38" t="s">
        <v>1154</v>
      </c>
      <c r="C16" s="69">
        <v>13277</v>
      </c>
      <c r="D16" s="66"/>
      <c r="E16" s="66"/>
      <c r="F16" s="66"/>
      <c r="G16" s="66"/>
      <c r="H16" s="66"/>
      <c r="I16" s="66"/>
      <c r="J16" s="66"/>
      <c r="K16" s="66"/>
    </row>
    <row r="17" spans="1:11" ht="11.25" customHeight="1" x14ac:dyDescent="0.2">
      <c r="A17" s="68" t="s">
        <v>1144</v>
      </c>
      <c r="B17" s="38" t="s">
        <v>1155</v>
      </c>
      <c r="C17" s="69">
        <v>8052</v>
      </c>
      <c r="D17" s="66"/>
      <c r="E17" s="66"/>
      <c r="F17" s="66"/>
      <c r="G17" s="66"/>
      <c r="H17" s="66"/>
      <c r="I17" s="66"/>
      <c r="J17" s="66"/>
      <c r="K17" s="66"/>
    </row>
    <row r="18" spans="1:11" ht="11.25" customHeight="1" x14ac:dyDescent="0.2">
      <c r="A18" s="68" t="s">
        <v>1144</v>
      </c>
      <c r="B18" s="38" t="s">
        <v>1156</v>
      </c>
      <c r="C18" s="69">
        <v>8052</v>
      </c>
      <c r="D18" s="66"/>
      <c r="E18" s="66"/>
      <c r="F18" s="66"/>
      <c r="G18" s="66"/>
      <c r="H18" s="66"/>
      <c r="I18" s="66"/>
      <c r="J18" s="66"/>
      <c r="K18" s="66"/>
    </row>
    <row r="19" spans="1:11" ht="11.25" customHeight="1" x14ac:dyDescent="0.2">
      <c r="A19" s="68" t="s">
        <v>1150</v>
      </c>
      <c r="B19" s="70" t="s">
        <v>1157</v>
      </c>
      <c r="C19" s="69">
        <v>10901</v>
      </c>
      <c r="D19" s="66"/>
      <c r="E19" s="66"/>
      <c r="F19" s="66"/>
      <c r="G19" s="66"/>
      <c r="H19" s="66"/>
      <c r="I19" s="66"/>
      <c r="J19" s="66"/>
      <c r="K19" s="66"/>
    </row>
    <row r="20" spans="1:11" ht="11.25" customHeight="1" x14ac:dyDescent="0.2">
      <c r="A20" s="68" t="s">
        <v>1150</v>
      </c>
      <c r="B20" s="70" t="s">
        <v>1158</v>
      </c>
      <c r="C20" s="69">
        <v>10901</v>
      </c>
      <c r="D20" s="66"/>
      <c r="E20" s="66"/>
      <c r="F20" s="66"/>
      <c r="G20" s="66"/>
      <c r="H20" s="66"/>
      <c r="I20" s="66"/>
      <c r="J20" s="66"/>
      <c r="K20" s="66"/>
    </row>
    <row r="21" spans="1:11" ht="11.25" customHeight="1" x14ac:dyDescent="0.2">
      <c r="A21" s="68" t="s">
        <v>1150</v>
      </c>
      <c r="B21" s="70" t="s">
        <v>1159</v>
      </c>
      <c r="C21" s="69">
        <v>10901</v>
      </c>
      <c r="D21" s="66"/>
      <c r="E21" s="66"/>
      <c r="F21" s="66"/>
      <c r="G21" s="66"/>
      <c r="H21" s="66"/>
      <c r="I21" s="66"/>
      <c r="J21" s="66"/>
      <c r="K21" s="66"/>
    </row>
    <row r="22" spans="1:11" ht="11.25" customHeight="1" x14ac:dyDescent="0.2">
      <c r="A22" s="68" t="s">
        <v>1160</v>
      </c>
      <c r="B22" s="68" t="s">
        <v>1161</v>
      </c>
      <c r="C22" s="69">
        <v>18425</v>
      </c>
      <c r="D22" s="66"/>
      <c r="E22" s="66"/>
      <c r="F22" s="66"/>
      <c r="G22" s="66"/>
      <c r="H22" s="66"/>
      <c r="I22" s="66"/>
      <c r="J22" s="66"/>
      <c r="K22" s="66"/>
    </row>
    <row r="23" spans="1:11" ht="11.25" customHeight="1" x14ac:dyDescent="0.2">
      <c r="A23" s="68" t="s">
        <v>1144</v>
      </c>
      <c r="B23" s="68" t="s">
        <v>1162</v>
      </c>
      <c r="C23" s="69">
        <v>5000</v>
      </c>
      <c r="D23" s="66"/>
      <c r="E23" s="66"/>
      <c r="F23" s="66"/>
      <c r="G23" s="66"/>
      <c r="H23" s="66"/>
      <c r="I23" s="66"/>
      <c r="J23" s="66"/>
      <c r="K23" s="66"/>
    </row>
    <row r="24" spans="1:11" ht="11.25" customHeight="1" x14ac:dyDescent="0.2">
      <c r="A24" s="68" t="s">
        <v>1150</v>
      </c>
      <c r="B24" s="68" t="s">
        <v>1163</v>
      </c>
      <c r="C24" s="69">
        <v>5034.4799999999996</v>
      </c>
      <c r="D24" s="66"/>
      <c r="E24" s="66"/>
      <c r="F24" s="66"/>
      <c r="G24" s="66"/>
      <c r="H24" s="66"/>
      <c r="I24" s="66"/>
      <c r="J24" s="66"/>
      <c r="K24" s="66"/>
    </row>
    <row r="25" spans="1:11" ht="11.25" customHeight="1" x14ac:dyDescent="0.2">
      <c r="A25" s="68" t="s">
        <v>484</v>
      </c>
      <c r="B25" s="70" t="s">
        <v>1164</v>
      </c>
      <c r="C25" s="69">
        <v>2843.97</v>
      </c>
      <c r="D25" s="66"/>
      <c r="E25" s="66"/>
      <c r="F25" s="66"/>
      <c r="G25" s="66"/>
      <c r="H25" s="66"/>
      <c r="I25" s="66"/>
      <c r="J25" s="66"/>
      <c r="K25" s="66"/>
    </row>
    <row r="26" spans="1:11" ht="11.25" customHeight="1" x14ac:dyDescent="0.2">
      <c r="A26" s="68" t="s">
        <v>534</v>
      </c>
      <c r="B26" s="22" t="s">
        <v>1165</v>
      </c>
      <c r="C26" s="21">
        <v>11016.14</v>
      </c>
      <c r="D26" s="66"/>
      <c r="E26" s="66"/>
      <c r="F26" s="66"/>
      <c r="G26" s="66"/>
      <c r="H26" s="66"/>
      <c r="I26" s="66"/>
      <c r="J26" s="66"/>
      <c r="K26" s="66"/>
    </row>
    <row r="27" spans="1:11" ht="11.25" customHeight="1" x14ac:dyDescent="0.2">
      <c r="A27" s="68" t="s">
        <v>534</v>
      </c>
      <c r="B27" s="22" t="s">
        <v>1166</v>
      </c>
      <c r="C27" s="21">
        <v>4432</v>
      </c>
      <c r="D27" s="66"/>
      <c r="E27" s="66"/>
      <c r="F27" s="66"/>
      <c r="G27" s="66"/>
      <c r="H27" s="66"/>
      <c r="I27" s="66"/>
      <c r="J27" s="66"/>
      <c r="K27" s="66"/>
    </row>
    <row r="28" spans="1:11" ht="11.25" customHeight="1" x14ac:dyDescent="0.2">
      <c r="A28" s="68" t="s">
        <v>1167</v>
      </c>
      <c r="B28" s="22" t="s">
        <v>1168</v>
      </c>
      <c r="C28" s="21">
        <v>8124</v>
      </c>
      <c r="D28" s="66"/>
      <c r="E28" s="66"/>
      <c r="F28" s="66"/>
      <c r="G28" s="66"/>
      <c r="H28" s="66"/>
      <c r="I28" s="66"/>
      <c r="J28" s="66"/>
      <c r="K28" s="66"/>
    </row>
    <row r="29" spans="1:11" ht="11.25" customHeight="1" x14ac:dyDescent="0.2">
      <c r="A29" s="68" t="s">
        <v>440</v>
      </c>
      <c r="B29" s="22" t="s">
        <v>1169</v>
      </c>
      <c r="C29" s="21">
        <v>3643</v>
      </c>
      <c r="D29" s="66"/>
      <c r="E29" s="66"/>
      <c r="F29" s="66"/>
      <c r="G29" s="66"/>
      <c r="H29" s="66"/>
      <c r="I29" s="66"/>
      <c r="J29" s="66"/>
      <c r="K29" s="66"/>
    </row>
    <row r="30" spans="1:11" ht="11.25" customHeight="1" x14ac:dyDescent="0.2">
      <c r="A30" s="68" t="s">
        <v>1167</v>
      </c>
      <c r="B30" s="22" t="s">
        <v>1170</v>
      </c>
      <c r="C30" s="21">
        <v>4662</v>
      </c>
      <c r="D30" s="66"/>
      <c r="E30" s="66"/>
      <c r="F30" s="66"/>
      <c r="G30" s="66"/>
      <c r="H30" s="66"/>
      <c r="I30" s="66"/>
      <c r="J30" s="66"/>
      <c r="K30" s="66"/>
    </row>
    <row r="31" spans="1:11" ht="11.25" customHeight="1" x14ac:dyDescent="0.2">
      <c r="A31" s="68" t="s">
        <v>1167</v>
      </c>
      <c r="B31" s="22" t="s">
        <v>1171</v>
      </c>
      <c r="C31" s="21">
        <v>5100</v>
      </c>
      <c r="D31" s="66"/>
      <c r="E31" s="66"/>
      <c r="F31" s="66"/>
      <c r="G31" s="66"/>
      <c r="H31" s="66"/>
      <c r="I31" s="66"/>
      <c r="J31" s="66"/>
      <c r="K31" s="66"/>
    </row>
    <row r="32" spans="1:11" ht="11.25" customHeight="1" x14ac:dyDescent="0.2">
      <c r="A32" s="68" t="s">
        <v>1172</v>
      </c>
      <c r="B32" s="22" t="s">
        <v>1173</v>
      </c>
      <c r="C32" s="21">
        <v>7421.84</v>
      </c>
      <c r="D32" s="66"/>
      <c r="E32" s="66"/>
      <c r="F32" s="66"/>
      <c r="G32" s="66"/>
      <c r="H32" s="66"/>
      <c r="I32" s="66"/>
      <c r="J32" s="66"/>
      <c r="K32" s="66"/>
    </row>
    <row r="33" spans="1:11" ht="11.25" customHeight="1" x14ac:dyDescent="0.2">
      <c r="A33" s="68" t="s">
        <v>440</v>
      </c>
      <c r="B33" s="22" t="s">
        <v>1174</v>
      </c>
      <c r="C33" s="21">
        <v>5034.4799999999996</v>
      </c>
      <c r="D33" s="66"/>
      <c r="E33" s="66"/>
      <c r="F33" s="66"/>
      <c r="G33" s="66"/>
      <c r="H33" s="66"/>
      <c r="I33" s="66"/>
      <c r="J33" s="66"/>
      <c r="K33" s="66"/>
    </row>
    <row r="34" spans="1:11" ht="11.25" customHeight="1" x14ac:dyDescent="0.2">
      <c r="A34" s="68" t="s">
        <v>1175</v>
      </c>
      <c r="B34" s="22" t="s">
        <v>1176</v>
      </c>
      <c r="C34" s="69">
        <v>7075.86</v>
      </c>
      <c r="D34" s="66"/>
      <c r="E34" s="66"/>
      <c r="F34" s="66"/>
      <c r="G34" s="66"/>
      <c r="H34" s="66"/>
      <c r="I34" s="66"/>
      <c r="J34" s="66"/>
      <c r="K34" s="66"/>
    </row>
    <row r="35" spans="1:11" ht="11.25" customHeight="1" x14ac:dyDescent="0.2">
      <c r="A35" s="65" t="s">
        <v>1177</v>
      </c>
      <c r="B35" s="22" t="s">
        <v>1178</v>
      </c>
      <c r="C35" s="69">
        <v>4827.59</v>
      </c>
      <c r="D35" s="66"/>
      <c r="E35" s="66"/>
      <c r="F35" s="66"/>
      <c r="G35" s="66"/>
      <c r="H35" s="66"/>
      <c r="I35" s="66"/>
      <c r="J35" s="66"/>
      <c r="K35" s="66"/>
    </row>
    <row r="36" spans="1:11" ht="11.25" customHeight="1" x14ac:dyDescent="0.2">
      <c r="A36" s="65" t="s">
        <v>1179</v>
      </c>
      <c r="B36" s="22" t="s">
        <v>1180</v>
      </c>
      <c r="C36" s="21">
        <v>6801.72</v>
      </c>
      <c r="D36" s="66"/>
      <c r="E36" s="66"/>
      <c r="F36" s="66"/>
      <c r="G36" s="66"/>
      <c r="H36" s="66"/>
      <c r="I36" s="66"/>
      <c r="J36" s="66"/>
      <c r="K36" s="66"/>
    </row>
    <row r="37" spans="1:11" ht="11.25" customHeight="1" x14ac:dyDescent="0.2">
      <c r="A37" s="68" t="s">
        <v>1181</v>
      </c>
      <c r="B37" s="22" t="s">
        <v>1181</v>
      </c>
      <c r="C37" s="69">
        <v>64675</v>
      </c>
      <c r="D37" s="66"/>
      <c r="E37" s="66"/>
      <c r="F37" s="66"/>
      <c r="G37" s="66"/>
      <c r="H37" s="66"/>
      <c r="I37" s="66"/>
      <c r="J37" s="66"/>
      <c r="K37" s="66"/>
    </row>
    <row r="38" spans="1:11" ht="11.25" customHeight="1" x14ac:dyDescent="0.2">
      <c r="A38" s="38" t="s">
        <v>1182</v>
      </c>
      <c r="B38" s="68" t="s">
        <v>1183</v>
      </c>
      <c r="C38" s="69">
        <v>4790</v>
      </c>
      <c r="D38" s="66"/>
      <c r="E38" s="66"/>
      <c r="F38" s="66"/>
      <c r="G38" s="66"/>
      <c r="H38" s="66"/>
      <c r="I38" s="66"/>
      <c r="J38" s="66"/>
      <c r="K38" s="66"/>
    </row>
    <row r="39" spans="1:11" ht="11.25" customHeight="1" x14ac:dyDescent="0.2">
      <c r="A39" s="68" t="s">
        <v>1184</v>
      </c>
      <c r="B39" s="68" t="s">
        <v>1184</v>
      </c>
      <c r="C39" s="69">
        <v>5490</v>
      </c>
      <c r="D39" s="66"/>
      <c r="E39" s="66"/>
      <c r="F39" s="66"/>
      <c r="G39" s="66"/>
      <c r="H39" s="66"/>
      <c r="I39" s="66"/>
      <c r="J39" s="66"/>
      <c r="K39" s="66"/>
    </row>
    <row r="40" spans="1:11" ht="11.25" customHeight="1" x14ac:dyDescent="0.2">
      <c r="A40" s="65" t="s">
        <v>583</v>
      </c>
      <c r="B40" s="20" t="s">
        <v>1185</v>
      </c>
      <c r="C40" s="21">
        <v>1</v>
      </c>
      <c r="D40" s="66"/>
      <c r="E40" s="66"/>
      <c r="F40" s="66"/>
      <c r="G40" s="66"/>
      <c r="H40" s="66"/>
      <c r="I40" s="66"/>
      <c r="J40" s="66"/>
      <c r="K40" s="66"/>
    </row>
    <row r="41" spans="1:11" ht="11.25" customHeight="1" x14ac:dyDescent="0.2">
      <c r="A41" s="65" t="s">
        <v>583</v>
      </c>
      <c r="B41" s="20" t="s">
        <v>1186</v>
      </c>
      <c r="C41" s="21">
        <v>1</v>
      </c>
      <c r="D41" s="66"/>
      <c r="E41" s="66"/>
      <c r="F41" s="66"/>
      <c r="G41" s="66"/>
      <c r="H41" s="66"/>
      <c r="I41" s="66"/>
      <c r="J41" s="66"/>
      <c r="K41" s="66"/>
    </row>
    <row r="42" spans="1:11" ht="11.25" customHeight="1" x14ac:dyDescent="0.2">
      <c r="A42" s="65" t="s">
        <v>583</v>
      </c>
      <c r="B42" s="20" t="s">
        <v>1187</v>
      </c>
      <c r="C42" s="21">
        <v>1</v>
      </c>
      <c r="D42" s="66"/>
      <c r="E42" s="66"/>
      <c r="F42" s="66"/>
      <c r="G42" s="66"/>
      <c r="H42" s="66"/>
      <c r="I42" s="66"/>
      <c r="J42" s="66"/>
      <c r="K42" s="66"/>
    </row>
    <row r="43" spans="1:11" ht="11.25" customHeight="1" x14ac:dyDescent="0.2">
      <c r="A43" s="65" t="s">
        <v>583</v>
      </c>
      <c r="B43" s="20" t="s">
        <v>1187</v>
      </c>
      <c r="C43" s="21">
        <v>1</v>
      </c>
      <c r="D43" s="66"/>
      <c r="E43" s="66"/>
      <c r="F43" s="66"/>
      <c r="G43" s="66"/>
      <c r="H43" s="66"/>
      <c r="I43" s="66"/>
      <c r="J43" s="66"/>
      <c r="K43" s="66"/>
    </row>
    <row r="44" spans="1:11" ht="11.25" customHeight="1" x14ac:dyDescent="0.2">
      <c r="A44" s="71" t="s">
        <v>583</v>
      </c>
      <c r="B44" s="25" t="s">
        <v>1188</v>
      </c>
      <c r="C44" s="26">
        <v>3447.41</v>
      </c>
      <c r="D44" s="66"/>
      <c r="E44" s="66"/>
      <c r="F44" s="66"/>
      <c r="G44" s="66"/>
      <c r="H44" s="66"/>
      <c r="I44" s="66"/>
      <c r="J44" s="66"/>
      <c r="K44" s="66"/>
    </row>
    <row r="45" spans="1:11" ht="11.25" customHeight="1" x14ac:dyDescent="0.2">
      <c r="A45" s="71" t="s">
        <v>583</v>
      </c>
      <c r="B45" s="25" t="s">
        <v>1188</v>
      </c>
      <c r="C45" s="26">
        <v>3447.41</v>
      </c>
      <c r="D45" s="66"/>
      <c r="E45" s="66"/>
      <c r="F45" s="66"/>
      <c r="G45" s="66"/>
      <c r="H45" s="66"/>
      <c r="I45" s="66"/>
      <c r="J45" s="66"/>
      <c r="K45" s="66"/>
    </row>
    <row r="46" spans="1:11" ht="11.25" customHeight="1" x14ac:dyDescent="0.2">
      <c r="A46" s="72" t="s">
        <v>1189</v>
      </c>
      <c r="B46" s="29" t="s">
        <v>1190</v>
      </c>
      <c r="C46" s="73">
        <v>45712.52</v>
      </c>
      <c r="D46" s="66"/>
      <c r="E46" s="66"/>
      <c r="F46" s="66"/>
      <c r="G46" s="66"/>
      <c r="H46" s="66"/>
      <c r="I46" s="66"/>
      <c r="J46" s="66"/>
      <c r="K46" s="66"/>
    </row>
    <row r="47" spans="1:11" ht="11.25" customHeight="1" x14ac:dyDescent="0.2">
      <c r="A47" s="65" t="s">
        <v>1191</v>
      </c>
      <c r="B47" s="20" t="s">
        <v>1192</v>
      </c>
      <c r="C47" s="69">
        <v>4467.57</v>
      </c>
      <c r="D47" s="66"/>
      <c r="E47" s="66"/>
      <c r="F47" s="66"/>
      <c r="G47" s="66"/>
      <c r="H47" s="66"/>
      <c r="I47" s="66"/>
      <c r="J47" s="66"/>
      <c r="K47" s="66"/>
    </row>
    <row r="48" spans="1:11" ht="11.25" customHeight="1" x14ac:dyDescent="0.2">
      <c r="A48" s="65" t="s">
        <v>1191</v>
      </c>
      <c r="B48" s="20" t="s">
        <v>1193</v>
      </c>
      <c r="C48" s="69">
        <v>5171.55</v>
      </c>
      <c r="D48" s="66"/>
      <c r="E48" s="66"/>
      <c r="F48" s="66"/>
      <c r="G48" s="66"/>
      <c r="H48" s="66"/>
      <c r="I48" s="66"/>
      <c r="J48" s="66"/>
      <c r="K48" s="66"/>
    </row>
    <row r="49" spans="1:11" ht="11.25" customHeight="1" x14ac:dyDescent="0.2">
      <c r="A49" s="65" t="s">
        <v>1191</v>
      </c>
      <c r="B49" s="27" t="s">
        <v>1194</v>
      </c>
      <c r="C49" s="74">
        <v>2900</v>
      </c>
      <c r="D49" s="66"/>
      <c r="E49" s="66"/>
      <c r="F49" s="66"/>
      <c r="G49" s="66"/>
      <c r="H49" s="66"/>
      <c r="I49" s="66"/>
      <c r="J49" s="66"/>
      <c r="K49" s="66"/>
    </row>
    <row r="50" spans="1:11" ht="11.25" customHeight="1" x14ac:dyDescent="0.2">
      <c r="A50" s="65" t="s">
        <v>1191</v>
      </c>
      <c r="B50" s="27" t="s">
        <v>1194</v>
      </c>
      <c r="C50" s="74">
        <v>2900</v>
      </c>
      <c r="D50" s="66"/>
      <c r="E50" s="66"/>
      <c r="F50" s="66"/>
      <c r="G50" s="66"/>
      <c r="H50" s="66"/>
      <c r="I50" s="66"/>
      <c r="J50" s="66"/>
      <c r="K50" s="66"/>
    </row>
    <row r="51" spans="1:11" ht="11.25" customHeight="1" x14ac:dyDescent="0.2">
      <c r="A51" s="75" t="s">
        <v>1195</v>
      </c>
      <c r="B51" s="75" t="s">
        <v>1196</v>
      </c>
      <c r="C51" s="76">
        <v>11170</v>
      </c>
      <c r="D51" s="66"/>
      <c r="E51" s="66"/>
      <c r="F51" s="66"/>
      <c r="G51" s="66"/>
      <c r="H51" s="66"/>
      <c r="I51" s="66"/>
      <c r="J51" s="66"/>
      <c r="K51" s="66"/>
    </row>
    <row r="52" spans="1:11" ht="11.25" customHeight="1" x14ac:dyDescent="0.3">
      <c r="A52" s="77" t="s">
        <v>1197</v>
      </c>
      <c r="B52" s="78" t="s">
        <v>1198</v>
      </c>
      <c r="C52" s="79">
        <v>155869.57</v>
      </c>
      <c r="D52" s="66"/>
      <c r="E52" s="66"/>
      <c r="F52" s="66"/>
      <c r="G52" s="66"/>
      <c r="H52" s="66"/>
      <c r="I52" s="66"/>
      <c r="J52" s="66"/>
      <c r="K52" s="66"/>
    </row>
    <row r="53" spans="1:11" ht="11.25" customHeight="1" x14ac:dyDescent="0.3">
      <c r="A53" s="77" t="s">
        <v>1199</v>
      </c>
      <c r="B53" s="78" t="s">
        <v>1200</v>
      </c>
      <c r="C53" s="79">
        <v>162100</v>
      </c>
      <c r="D53" s="66"/>
      <c r="E53" s="66"/>
      <c r="F53" s="66"/>
      <c r="G53" s="66"/>
      <c r="H53" s="66"/>
      <c r="I53" s="66"/>
      <c r="J53" s="66"/>
      <c r="K53" s="66"/>
    </row>
    <row r="54" spans="1:11" ht="11.25" customHeight="1" x14ac:dyDescent="0.2">
      <c r="A54" s="65" t="s">
        <v>1201</v>
      </c>
      <c r="B54" s="20" t="s">
        <v>1202</v>
      </c>
      <c r="C54" s="69">
        <v>108695</v>
      </c>
      <c r="D54" s="66"/>
      <c r="E54" s="66"/>
      <c r="F54" s="66"/>
      <c r="G54" s="66"/>
      <c r="H54" s="66"/>
      <c r="I54" s="66"/>
      <c r="J54" s="66"/>
      <c r="K54" s="66"/>
    </row>
    <row r="55" spans="1:11" ht="11.25" customHeight="1" x14ac:dyDescent="0.2">
      <c r="A55" s="65" t="s">
        <v>1203</v>
      </c>
      <c r="B55" s="20" t="s">
        <v>1204</v>
      </c>
      <c r="C55" s="69">
        <v>2250000</v>
      </c>
      <c r="D55" s="66"/>
      <c r="E55" s="66"/>
      <c r="F55" s="66"/>
      <c r="G55" s="66"/>
      <c r="H55" s="66"/>
      <c r="I55" s="66"/>
      <c r="J55" s="66"/>
      <c r="K55" s="66"/>
    </row>
    <row r="56" spans="1:11" ht="11.25" customHeight="1" x14ac:dyDescent="0.2">
      <c r="A56" s="65" t="s">
        <v>1205</v>
      </c>
      <c r="B56" s="20" t="s">
        <v>1206</v>
      </c>
      <c r="C56" s="69">
        <v>631691.35</v>
      </c>
      <c r="D56" s="66"/>
      <c r="E56" s="66"/>
      <c r="F56" s="66"/>
      <c r="G56" s="66"/>
      <c r="H56" s="66"/>
      <c r="I56" s="66"/>
      <c r="J56" s="66"/>
      <c r="K56" s="66"/>
    </row>
    <row r="57" spans="1:11" ht="11.25" customHeight="1" x14ac:dyDescent="0.2">
      <c r="A57" s="80" t="s">
        <v>1207</v>
      </c>
      <c r="B57" s="23" t="s">
        <v>1208</v>
      </c>
      <c r="C57" s="74">
        <v>13103.45</v>
      </c>
      <c r="D57" s="66"/>
      <c r="E57" s="66"/>
      <c r="F57" s="66"/>
      <c r="G57" s="66"/>
      <c r="H57" s="66"/>
      <c r="I57" s="66"/>
      <c r="J57" s="66"/>
      <c r="K57" s="66"/>
    </row>
    <row r="58" spans="1:11" ht="11.25" customHeight="1" x14ac:dyDescent="0.2">
      <c r="A58" s="75" t="s">
        <v>1209</v>
      </c>
      <c r="B58" s="32" t="s">
        <v>1210</v>
      </c>
      <c r="C58" s="76">
        <v>1</v>
      </c>
      <c r="D58" s="66"/>
      <c r="E58" s="66"/>
      <c r="F58" s="66"/>
      <c r="G58" s="66"/>
      <c r="H58" s="66"/>
      <c r="I58" s="66"/>
      <c r="J58" s="66"/>
      <c r="K58" s="66"/>
    </row>
    <row r="59" spans="1:11" ht="11.25" customHeight="1" x14ac:dyDescent="0.2">
      <c r="A59" s="65" t="s">
        <v>1211</v>
      </c>
      <c r="B59" s="65" t="s">
        <v>1212</v>
      </c>
      <c r="C59" s="69">
        <v>1</v>
      </c>
      <c r="D59" s="66"/>
      <c r="E59" s="66"/>
      <c r="F59" s="66"/>
      <c r="G59" s="66"/>
      <c r="H59" s="66"/>
      <c r="I59" s="66"/>
      <c r="J59" s="66"/>
      <c r="K59" s="66"/>
    </row>
    <row r="60" spans="1:11" ht="11.25" customHeight="1" x14ac:dyDescent="0.2">
      <c r="A60" s="65" t="s">
        <v>1211</v>
      </c>
      <c r="B60" s="65" t="s">
        <v>1212</v>
      </c>
      <c r="C60" s="69">
        <v>1</v>
      </c>
      <c r="D60" s="66"/>
      <c r="E60" s="66"/>
      <c r="F60" s="66"/>
      <c r="G60" s="66"/>
      <c r="H60" s="66"/>
      <c r="I60" s="66"/>
      <c r="J60" s="66"/>
      <c r="K60" s="66"/>
    </row>
    <row r="61" spans="1:11" ht="11.25" customHeight="1" x14ac:dyDescent="0.2">
      <c r="A61" s="65" t="s">
        <v>1213</v>
      </c>
      <c r="B61" s="20" t="s">
        <v>1214</v>
      </c>
      <c r="C61" s="69">
        <v>1</v>
      </c>
      <c r="D61" s="66"/>
      <c r="E61" s="66"/>
      <c r="F61" s="66"/>
      <c r="G61" s="66"/>
      <c r="H61" s="66"/>
      <c r="I61" s="66"/>
      <c r="J61" s="66"/>
      <c r="K61" s="66"/>
    </row>
    <row r="62" spans="1:11" ht="11.25" customHeight="1" x14ac:dyDescent="0.2">
      <c r="A62" s="65" t="s">
        <v>1213</v>
      </c>
      <c r="B62" s="20" t="s">
        <v>1215</v>
      </c>
      <c r="C62" s="69">
        <v>1</v>
      </c>
      <c r="D62" s="66"/>
      <c r="E62" s="66"/>
      <c r="F62" s="66"/>
      <c r="G62" s="66"/>
      <c r="H62" s="66"/>
      <c r="I62" s="66"/>
      <c r="J62" s="66"/>
      <c r="K62" s="66"/>
    </row>
    <row r="63" spans="1:11" ht="11.25" customHeight="1" x14ac:dyDescent="0.2">
      <c r="A63" s="65" t="s">
        <v>1216</v>
      </c>
      <c r="B63" s="20" t="s">
        <v>1217</v>
      </c>
      <c r="C63" s="69" t="s">
        <v>1218</v>
      </c>
      <c r="D63" s="66"/>
      <c r="E63" s="66"/>
      <c r="F63" s="66"/>
      <c r="G63" s="66"/>
      <c r="H63" s="66"/>
      <c r="I63" s="66"/>
      <c r="J63" s="66"/>
      <c r="K63" s="66"/>
    </row>
    <row r="64" spans="1:11" ht="11.25" customHeight="1" x14ac:dyDescent="0.2">
      <c r="A64" s="65" t="s">
        <v>1219</v>
      </c>
      <c r="B64" s="20" t="s">
        <v>1220</v>
      </c>
      <c r="C64" s="69">
        <v>1</v>
      </c>
      <c r="D64" s="66"/>
      <c r="E64" s="66"/>
      <c r="F64" s="66"/>
      <c r="G64" s="66"/>
      <c r="H64" s="66"/>
      <c r="I64" s="66"/>
      <c r="J64" s="66"/>
      <c r="K64" s="66"/>
    </row>
    <row r="65" spans="1:11" ht="11.25" customHeight="1" x14ac:dyDescent="0.2">
      <c r="A65" s="65" t="s">
        <v>1219</v>
      </c>
      <c r="B65" s="20" t="s">
        <v>1221</v>
      </c>
      <c r="C65" s="69">
        <v>1</v>
      </c>
      <c r="D65" s="66"/>
      <c r="E65" s="66"/>
      <c r="F65" s="66"/>
      <c r="G65" s="66"/>
      <c r="H65" s="66"/>
      <c r="I65" s="66"/>
      <c r="J65" s="66"/>
      <c r="K65" s="66"/>
    </row>
    <row r="66" spans="1:11" ht="11.25" customHeight="1" x14ac:dyDescent="0.2">
      <c r="A66" s="65" t="s">
        <v>1219</v>
      </c>
      <c r="B66" s="20" t="s">
        <v>1222</v>
      </c>
      <c r="C66" s="69">
        <v>1</v>
      </c>
      <c r="D66" s="66"/>
      <c r="E66" s="66"/>
      <c r="F66" s="66"/>
      <c r="G66" s="66"/>
      <c r="H66" s="66"/>
      <c r="I66" s="66"/>
      <c r="J66" s="66"/>
      <c r="K66" s="66"/>
    </row>
    <row r="67" spans="1:11" ht="11.25" customHeight="1" x14ac:dyDescent="0.2">
      <c r="A67" s="65" t="s">
        <v>1223</v>
      </c>
      <c r="B67" s="20" t="s">
        <v>1224</v>
      </c>
      <c r="C67" s="69">
        <v>1</v>
      </c>
      <c r="D67" s="66"/>
      <c r="E67" s="66"/>
      <c r="F67" s="66"/>
      <c r="G67" s="66"/>
      <c r="H67" s="66"/>
      <c r="I67" s="66"/>
      <c r="J67" s="66"/>
      <c r="K67" s="66"/>
    </row>
    <row r="68" spans="1:11" ht="11.25" customHeight="1" x14ac:dyDescent="0.2">
      <c r="A68" s="65" t="s">
        <v>1225</v>
      </c>
      <c r="B68" s="20" t="s">
        <v>1226</v>
      </c>
      <c r="C68" s="69">
        <v>1</v>
      </c>
      <c r="D68" s="66"/>
      <c r="E68" s="66"/>
      <c r="F68" s="66"/>
      <c r="G68" s="66"/>
      <c r="H68" s="66"/>
      <c r="I68" s="66"/>
      <c r="J68" s="66"/>
      <c r="K68" s="66"/>
    </row>
    <row r="69" spans="1:11" ht="11.25" customHeight="1" x14ac:dyDescent="0.2">
      <c r="A69" s="65" t="s">
        <v>1227</v>
      </c>
      <c r="B69" s="20" t="s">
        <v>1228</v>
      </c>
      <c r="C69" s="69">
        <v>15531.74</v>
      </c>
      <c r="D69" s="66"/>
      <c r="E69" s="66"/>
      <c r="F69" s="66"/>
      <c r="G69" s="66"/>
      <c r="H69" s="66"/>
      <c r="I69" s="66"/>
      <c r="J69" s="66"/>
      <c r="K69" s="66"/>
    </row>
    <row r="70" spans="1:11" ht="11.25" customHeight="1" x14ac:dyDescent="0.2">
      <c r="A70" s="65" t="s">
        <v>1227</v>
      </c>
      <c r="B70" s="20" t="s">
        <v>1229</v>
      </c>
      <c r="C70" s="21">
        <v>10869.56</v>
      </c>
      <c r="D70" s="66"/>
      <c r="E70" s="66"/>
      <c r="F70" s="66"/>
      <c r="G70" s="66"/>
      <c r="H70" s="66"/>
      <c r="I70" s="66"/>
      <c r="J70" s="66"/>
      <c r="K70" s="66"/>
    </row>
    <row r="71" spans="1:11" ht="11.25" customHeight="1" x14ac:dyDescent="0.2">
      <c r="A71" s="65" t="s">
        <v>1227</v>
      </c>
      <c r="B71" s="20" t="s">
        <v>1230</v>
      </c>
      <c r="C71" s="21">
        <v>5562.61</v>
      </c>
      <c r="D71" s="66"/>
      <c r="E71" s="66"/>
      <c r="F71" s="66"/>
      <c r="G71" s="66"/>
      <c r="H71" s="66"/>
      <c r="I71" s="66"/>
      <c r="J71" s="66"/>
      <c r="K71" s="66"/>
    </row>
    <row r="72" spans="1:11" ht="11.25" customHeight="1" x14ac:dyDescent="0.2">
      <c r="A72" s="65" t="s">
        <v>1227</v>
      </c>
      <c r="B72" s="22" t="s">
        <v>1231</v>
      </c>
      <c r="C72" s="21">
        <v>1</v>
      </c>
      <c r="D72" s="66"/>
      <c r="E72" s="66"/>
      <c r="F72" s="66"/>
      <c r="G72" s="66"/>
      <c r="H72" s="66"/>
      <c r="I72" s="66"/>
      <c r="J72" s="66"/>
      <c r="K72" s="66"/>
    </row>
    <row r="73" spans="1:11" ht="11.25" customHeight="1" x14ac:dyDescent="0.2">
      <c r="A73" s="65" t="s">
        <v>1232</v>
      </c>
      <c r="B73" s="81" t="s">
        <v>1233</v>
      </c>
      <c r="C73" s="21">
        <v>16170</v>
      </c>
      <c r="D73" s="66"/>
      <c r="E73" s="66"/>
      <c r="F73" s="66"/>
      <c r="G73" s="66"/>
      <c r="H73" s="66"/>
      <c r="I73" s="66"/>
      <c r="J73" s="66"/>
      <c r="K73" s="66"/>
    </row>
    <row r="74" spans="1:11" ht="11.25" customHeight="1" x14ac:dyDescent="0.2">
      <c r="A74" s="65" t="s">
        <v>1234</v>
      </c>
      <c r="B74" s="22" t="s">
        <v>1235</v>
      </c>
      <c r="C74" s="21">
        <v>2800</v>
      </c>
      <c r="D74" s="66"/>
      <c r="E74" s="66"/>
      <c r="F74" s="66"/>
      <c r="G74" s="66"/>
      <c r="H74" s="66"/>
      <c r="I74" s="66"/>
      <c r="J74" s="66"/>
      <c r="K74" s="66"/>
    </row>
    <row r="75" spans="1:11" ht="11.25" customHeight="1" x14ac:dyDescent="0.2">
      <c r="A75" s="65" t="s">
        <v>1236</v>
      </c>
      <c r="B75" s="20" t="s">
        <v>1237</v>
      </c>
      <c r="C75" s="21">
        <v>5708.59</v>
      </c>
      <c r="D75" s="66"/>
      <c r="E75" s="66"/>
      <c r="F75" s="66"/>
      <c r="G75" s="66"/>
      <c r="H75" s="66"/>
      <c r="I75" s="66"/>
      <c r="J75" s="66"/>
      <c r="K75" s="66"/>
    </row>
    <row r="76" spans="1:11" ht="11.25" customHeight="1" x14ac:dyDescent="0.2">
      <c r="A76" s="65" t="s">
        <v>932</v>
      </c>
      <c r="B76" s="20" t="s">
        <v>1238</v>
      </c>
      <c r="C76" s="21">
        <v>1</v>
      </c>
      <c r="D76" s="66"/>
      <c r="E76" s="66"/>
      <c r="F76" s="66"/>
      <c r="G76" s="66"/>
      <c r="H76" s="66"/>
      <c r="I76" s="66"/>
      <c r="J76" s="66"/>
      <c r="K76" s="66"/>
    </row>
    <row r="77" spans="1:11" ht="11.25" customHeight="1" x14ac:dyDescent="0.2">
      <c r="A77" s="65" t="s">
        <v>1239</v>
      </c>
      <c r="B77" s="20" t="s">
        <v>1240</v>
      </c>
      <c r="C77" s="21">
        <v>18537</v>
      </c>
      <c r="D77" s="66"/>
      <c r="E77" s="66"/>
      <c r="F77" s="66"/>
      <c r="G77" s="66"/>
      <c r="H77" s="66"/>
      <c r="I77" s="66"/>
      <c r="J77" s="66"/>
      <c r="K77" s="66"/>
    </row>
    <row r="78" spans="1:11" ht="11.25" customHeight="1" x14ac:dyDescent="0.2">
      <c r="A78" s="65" t="s">
        <v>555</v>
      </c>
      <c r="B78" s="20" t="s">
        <v>1241</v>
      </c>
      <c r="C78" s="21">
        <v>5000</v>
      </c>
      <c r="D78" s="66"/>
      <c r="E78" s="66"/>
      <c r="F78" s="66"/>
      <c r="G78" s="66"/>
      <c r="H78" s="66"/>
      <c r="I78" s="66"/>
      <c r="J78" s="66"/>
      <c r="K78" s="66"/>
    </row>
    <row r="79" spans="1:11" ht="11.25" customHeight="1" x14ac:dyDescent="0.2">
      <c r="A79" s="65" t="s">
        <v>555</v>
      </c>
      <c r="B79" s="20" t="s">
        <v>1242</v>
      </c>
      <c r="C79" s="21">
        <v>4000</v>
      </c>
      <c r="D79" s="66"/>
      <c r="E79" s="66"/>
      <c r="F79" s="66"/>
      <c r="G79" s="66"/>
      <c r="H79" s="66"/>
      <c r="I79" s="66"/>
      <c r="J79" s="66"/>
      <c r="K79" s="66"/>
    </row>
    <row r="80" spans="1:11" ht="11.25" customHeight="1" x14ac:dyDescent="0.2">
      <c r="A80" s="65" t="s">
        <v>1243</v>
      </c>
      <c r="B80" s="20" t="s">
        <v>1244</v>
      </c>
      <c r="C80" s="21">
        <v>7361.65</v>
      </c>
      <c r="D80" s="66"/>
      <c r="E80" s="66"/>
      <c r="F80" s="66"/>
      <c r="G80" s="66"/>
      <c r="H80" s="66"/>
      <c r="I80" s="66"/>
      <c r="J80" s="66"/>
      <c r="K80" s="66"/>
    </row>
    <row r="81" spans="1:11" ht="11.25" customHeight="1" x14ac:dyDescent="0.2">
      <c r="A81" s="65" t="s">
        <v>1243</v>
      </c>
      <c r="B81" s="22" t="s">
        <v>79</v>
      </c>
      <c r="C81" s="69">
        <v>1</v>
      </c>
      <c r="D81" s="66"/>
      <c r="E81" s="66"/>
      <c r="F81" s="66"/>
      <c r="G81" s="66"/>
      <c r="H81" s="66"/>
      <c r="I81" s="66"/>
      <c r="J81" s="66"/>
      <c r="K81" s="66"/>
    </row>
    <row r="82" spans="1:11" ht="11.25" customHeight="1" x14ac:dyDescent="0.2">
      <c r="A82" s="68" t="s">
        <v>1245</v>
      </c>
      <c r="B82" s="22" t="s">
        <v>1246</v>
      </c>
      <c r="C82" s="69">
        <v>23785.26</v>
      </c>
      <c r="D82" s="66"/>
      <c r="E82" s="66"/>
      <c r="F82" s="66"/>
      <c r="G82" s="66"/>
      <c r="H82" s="66"/>
      <c r="I82" s="66"/>
      <c r="J82" s="66"/>
      <c r="K82" s="66"/>
    </row>
    <row r="83" spans="1:11" ht="11.25" customHeight="1" x14ac:dyDescent="0.2">
      <c r="A83" s="65" t="s">
        <v>1247</v>
      </c>
      <c r="B83" s="20" t="s">
        <v>1248</v>
      </c>
      <c r="C83" s="21">
        <v>17990</v>
      </c>
      <c r="D83" s="66"/>
      <c r="E83" s="66"/>
      <c r="F83" s="66"/>
      <c r="G83" s="66"/>
      <c r="H83" s="66"/>
      <c r="I83" s="66"/>
      <c r="J83" s="66"/>
      <c r="K83" s="66"/>
    </row>
    <row r="84" spans="1:11" ht="11.25" customHeight="1" x14ac:dyDescent="0.2">
      <c r="A84" s="65" t="s">
        <v>1247</v>
      </c>
      <c r="B84" s="20" t="s">
        <v>1249</v>
      </c>
      <c r="C84" s="21">
        <v>6860</v>
      </c>
      <c r="D84" s="66"/>
      <c r="E84" s="66"/>
      <c r="F84" s="66"/>
      <c r="G84" s="66"/>
      <c r="H84" s="66"/>
      <c r="I84" s="66"/>
      <c r="J84" s="66"/>
      <c r="K84" s="66"/>
    </row>
    <row r="85" spans="1:11" ht="11.25" customHeight="1" x14ac:dyDescent="0.2">
      <c r="A85" s="68" t="s">
        <v>565</v>
      </c>
      <c r="B85" s="22" t="s">
        <v>1250</v>
      </c>
      <c r="C85" s="21">
        <v>2391.3000000000002</v>
      </c>
      <c r="D85" s="66"/>
      <c r="E85" s="66"/>
      <c r="F85" s="66"/>
      <c r="G85" s="66"/>
      <c r="H85" s="66"/>
      <c r="I85" s="66"/>
      <c r="J85" s="66"/>
      <c r="K85" s="66"/>
    </row>
    <row r="86" spans="1:11" ht="11.25" customHeight="1" x14ac:dyDescent="0.2">
      <c r="A86" s="68" t="s">
        <v>565</v>
      </c>
      <c r="B86" s="22" t="s">
        <v>1251</v>
      </c>
      <c r="C86" s="21">
        <v>2843.96</v>
      </c>
      <c r="D86" s="66"/>
      <c r="E86" s="66"/>
      <c r="F86" s="66"/>
      <c r="G86" s="66"/>
      <c r="H86" s="66"/>
      <c r="I86" s="66"/>
      <c r="J86" s="66"/>
      <c r="K86" s="66"/>
    </row>
    <row r="87" spans="1:11" ht="11.25" customHeight="1" x14ac:dyDescent="0.2">
      <c r="A87" s="68" t="s">
        <v>1252</v>
      </c>
      <c r="B87" s="22" t="s">
        <v>1253</v>
      </c>
      <c r="C87" s="21">
        <v>4600</v>
      </c>
      <c r="D87" s="66"/>
      <c r="E87" s="66"/>
      <c r="F87" s="66"/>
      <c r="G87" s="66"/>
      <c r="H87" s="66"/>
      <c r="I87" s="66"/>
      <c r="J87" s="66"/>
      <c r="K87" s="66"/>
    </row>
    <row r="88" spans="1:11" ht="11.25" customHeight="1" x14ac:dyDescent="0.2">
      <c r="A88" s="68" t="s">
        <v>1254</v>
      </c>
      <c r="B88" s="82" t="s">
        <v>1255</v>
      </c>
      <c r="C88" s="69">
        <v>5825</v>
      </c>
      <c r="D88" s="66"/>
      <c r="E88" s="66"/>
      <c r="F88" s="66"/>
      <c r="G88" s="66"/>
      <c r="H88" s="66"/>
      <c r="I88" s="66"/>
      <c r="J88" s="66"/>
      <c r="K88" s="66"/>
    </row>
    <row r="89" spans="1:11" ht="11.25" customHeight="1" x14ac:dyDescent="0.2">
      <c r="A89" s="68" t="s">
        <v>1254</v>
      </c>
      <c r="B89" s="83" t="s">
        <v>1256</v>
      </c>
      <c r="C89" s="21">
        <v>4524</v>
      </c>
      <c r="D89" s="66"/>
      <c r="E89" s="66"/>
      <c r="F89" s="66"/>
      <c r="G89" s="66"/>
      <c r="H89" s="66"/>
      <c r="I89" s="66"/>
      <c r="J89" s="66"/>
      <c r="K89" s="66"/>
    </row>
    <row r="90" spans="1:11" ht="11.25" customHeight="1" x14ac:dyDescent="0.2">
      <c r="A90" s="68" t="s">
        <v>1257</v>
      </c>
      <c r="B90" s="83" t="s">
        <v>1258</v>
      </c>
      <c r="C90" s="21">
        <v>10528</v>
      </c>
      <c r="D90" s="66"/>
      <c r="E90" s="66"/>
      <c r="F90" s="66"/>
      <c r="G90" s="66"/>
      <c r="H90" s="66"/>
      <c r="I90" s="66"/>
      <c r="J90" s="66"/>
      <c r="K90" s="66"/>
    </row>
    <row r="91" spans="1:11" ht="11.25" customHeight="1" x14ac:dyDescent="0.2">
      <c r="A91" s="68" t="s">
        <v>1254</v>
      </c>
      <c r="B91" s="83" t="s">
        <v>1259</v>
      </c>
      <c r="C91" s="21">
        <v>4524</v>
      </c>
      <c r="D91" s="66"/>
      <c r="E91" s="66"/>
      <c r="F91" s="66"/>
      <c r="G91" s="66"/>
      <c r="H91" s="66"/>
      <c r="I91" s="66"/>
      <c r="J91" s="66"/>
      <c r="K91" s="66"/>
    </row>
    <row r="92" spans="1:11" ht="11.25" customHeight="1" x14ac:dyDescent="0.2">
      <c r="A92" s="68" t="s">
        <v>1254</v>
      </c>
      <c r="B92" s="38" t="s">
        <v>1260</v>
      </c>
      <c r="C92" s="69">
        <v>6800.11</v>
      </c>
      <c r="D92" s="66"/>
      <c r="E92" s="66"/>
      <c r="F92" s="66"/>
      <c r="G92" s="66"/>
      <c r="H92" s="66"/>
      <c r="I92" s="66"/>
      <c r="J92" s="66"/>
      <c r="K92" s="66"/>
    </row>
    <row r="93" spans="1:11" ht="11.25" customHeight="1" x14ac:dyDescent="0.2">
      <c r="A93" s="68" t="s">
        <v>1254</v>
      </c>
      <c r="B93" s="38" t="s">
        <v>1261</v>
      </c>
      <c r="C93" s="69">
        <v>6800.11</v>
      </c>
      <c r="D93" s="66"/>
      <c r="E93" s="66"/>
      <c r="F93" s="66"/>
      <c r="G93" s="66"/>
      <c r="H93" s="66"/>
      <c r="I93" s="66"/>
      <c r="J93" s="66"/>
      <c r="K93" s="66"/>
    </row>
    <row r="94" spans="1:11" ht="11.25" customHeight="1" x14ac:dyDescent="0.2">
      <c r="A94" s="68" t="s">
        <v>1262</v>
      </c>
      <c r="B94" s="68" t="s">
        <v>1263</v>
      </c>
      <c r="C94" s="69">
        <v>14074.03</v>
      </c>
      <c r="D94" s="66"/>
      <c r="E94" s="66"/>
      <c r="F94" s="66"/>
      <c r="G94" s="66"/>
      <c r="H94" s="66"/>
      <c r="I94" s="66"/>
      <c r="J94" s="66"/>
      <c r="K94" s="66"/>
    </row>
    <row r="95" spans="1:11" ht="11.25" customHeight="1" x14ac:dyDescent="0.2">
      <c r="A95" s="22" t="s">
        <v>1262</v>
      </c>
      <c r="B95" s="68" t="s">
        <v>1264</v>
      </c>
      <c r="C95" s="69">
        <v>12803</v>
      </c>
      <c r="D95" s="66"/>
      <c r="E95" s="66"/>
      <c r="F95" s="66"/>
      <c r="G95" s="66"/>
      <c r="H95" s="66"/>
      <c r="I95" s="66"/>
      <c r="J95" s="66"/>
      <c r="K95" s="66"/>
    </row>
    <row r="96" spans="1:11" ht="11.25" customHeight="1" x14ac:dyDescent="0.2">
      <c r="A96" s="68" t="s">
        <v>1254</v>
      </c>
      <c r="B96" s="22" t="s">
        <v>1265</v>
      </c>
      <c r="C96" s="69">
        <v>6007</v>
      </c>
      <c r="D96" s="66"/>
      <c r="E96" s="66"/>
      <c r="F96" s="66"/>
      <c r="G96" s="66"/>
      <c r="H96" s="66"/>
      <c r="I96" s="66"/>
      <c r="J96" s="66"/>
      <c r="K96" s="66"/>
    </row>
    <row r="97" spans="1:11" ht="11.25" customHeight="1" x14ac:dyDescent="0.3">
      <c r="A97" s="84" t="s">
        <v>1254</v>
      </c>
      <c r="B97" s="84" t="s">
        <v>1266</v>
      </c>
      <c r="C97" s="79">
        <v>5309.78</v>
      </c>
      <c r="D97" s="66"/>
      <c r="E97" s="66"/>
      <c r="F97" s="66"/>
      <c r="G97" s="66"/>
      <c r="H97" s="66"/>
      <c r="I97" s="66"/>
      <c r="J97" s="66"/>
      <c r="K97" s="66"/>
    </row>
    <row r="98" spans="1:11" ht="11.25" customHeight="1" x14ac:dyDescent="0.2">
      <c r="A98" s="68" t="s">
        <v>1254</v>
      </c>
      <c r="B98" s="83" t="s">
        <v>1267</v>
      </c>
      <c r="C98" s="69">
        <v>5513.68</v>
      </c>
      <c r="D98" s="66"/>
      <c r="E98" s="66"/>
      <c r="F98" s="66"/>
      <c r="G98" s="66"/>
      <c r="H98" s="66"/>
      <c r="I98" s="66"/>
      <c r="J98" s="66"/>
      <c r="K98" s="66"/>
    </row>
    <row r="99" spans="1:11" ht="11.25" customHeight="1" x14ac:dyDescent="0.3">
      <c r="A99" s="84" t="s">
        <v>1254</v>
      </c>
      <c r="B99" s="84" t="s">
        <v>1266</v>
      </c>
      <c r="C99" s="79">
        <v>5087</v>
      </c>
      <c r="D99" s="66"/>
      <c r="E99" s="66"/>
      <c r="F99" s="66"/>
      <c r="G99" s="66"/>
      <c r="H99" s="66"/>
      <c r="I99" s="66"/>
      <c r="J99" s="66"/>
      <c r="K99" s="66"/>
    </row>
    <row r="100" spans="1:11" ht="11.25" customHeight="1" x14ac:dyDescent="0.2">
      <c r="A100" s="68" t="s">
        <v>1254</v>
      </c>
      <c r="B100" s="83" t="s">
        <v>1268</v>
      </c>
      <c r="C100" s="21">
        <v>4524</v>
      </c>
      <c r="D100" s="66"/>
      <c r="E100" s="66"/>
      <c r="F100" s="66"/>
      <c r="G100" s="66"/>
      <c r="H100" s="66"/>
      <c r="I100" s="66"/>
      <c r="J100" s="66"/>
      <c r="K100" s="66"/>
    </row>
    <row r="101" spans="1:11" ht="11.25" customHeight="1" x14ac:dyDescent="0.2">
      <c r="A101" s="68" t="s">
        <v>1254</v>
      </c>
      <c r="B101" s="83" t="s">
        <v>1269</v>
      </c>
      <c r="C101" s="69">
        <v>5513.68</v>
      </c>
      <c r="D101" s="66"/>
      <c r="E101" s="66"/>
      <c r="F101" s="66"/>
      <c r="G101" s="66"/>
      <c r="H101" s="66"/>
      <c r="I101" s="66"/>
      <c r="J101" s="66"/>
      <c r="K101" s="66"/>
    </row>
    <row r="102" spans="1:11" ht="11.25" customHeight="1" x14ac:dyDescent="0.2">
      <c r="A102" s="68" t="s">
        <v>1254</v>
      </c>
      <c r="B102" s="83" t="s">
        <v>1270</v>
      </c>
      <c r="C102" s="21">
        <v>4524</v>
      </c>
      <c r="D102" s="66"/>
      <c r="E102" s="66"/>
      <c r="F102" s="66"/>
      <c r="G102" s="66"/>
      <c r="H102" s="66"/>
      <c r="I102" s="66"/>
      <c r="J102" s="66"/>
      <c r="K102" s="66"/>
    </row>
    <row r="103" spans="1:11" ht="11.25" customHeight="1" x14ac:dyDescent="0.2">
      <c r="A103" s="68" t="s">
        <v>1254</v>
      </c>
      <c r="B103" s="38" t="s">
        <v>1271</v>
      </c>
      <c r="C103" s="69">
        <v>5513.68</v>
      </c>
      <c r="D103" s="66"/>
      <c r="E103" s="66"/>
      <c r="F103" s="66"/>
      <c r="G103" s="66"/>
      <c r="H103" s="66"/>
      <c r="I103" s="66"/>
      <c r="J103" s="66"/>
      <c r="K103" s="66"/>
    </row>
    <row r="104" spans="1:11" ht="11.25" customHeight="1" x14ac:dyDescent="0.2">
      <c r="A104" s="68" t="s">
        <v>1254</v>
      </c>
      <c r="B104" s="38" t="s">
        <v>1272</v>
      </c>
      <c r="C104" s="69">
        <v>6800.11</v>
      </c>
      <c r="D104" s="66"/>
      <c r="E104" s="66"/>
      <c r="F104" s="66"/>
      <c r="G104" s="66"/>
      <c r="H104" s="66"/>
      <c r="I104" s="66"/>
      <c r="J104" s="66"/>
      <c r="K104" s="66"/>
    </row>
    <row r="105" spans="1:11" ht="11.25" customHeight="1" x14ac:dyDescent="0.3">
      <c r="A105" s="84" t="s">
        <v>1254</v>
      </c>
      <c r="B105" s="85" t="s">
        <v>1273</v>
      </c>
      <c r="C105" s="79">
        <v>5825</v>
      </c>
      <c r="D105" s="66"/>
      <c r="E105" s="66"/>
      <c r="F105" s="66"/>
      <c r="G105" s="66"/>
      <c r="H105" s="66"/>
      <c r="I105" s="66"/>
      <c r="J105" s="66"/>
      <c r="K105" s="66"/>
    </row>
    <row r="106" spans="1:11" ht="11.25" customHeight="1" x14ac:dyDescent="0.2">
      <c r="A106" s="68" t="s">
        <v>1254</v>
      </c>
      <c r="B106" s="83" t="s">
        <v>1274</v>
      </c>
      <c r="C106" s="21">
        <v>4524</v>
      </c>
      <c r="D106" s="66"/>
      <c r="E106" s="66"/>
      <c r="F106" s="66"/>
      <c r="G106" s="66"/>
      <c r="H106" s="66"/>
      <c r="I106" s="66"/>
      <c r="J106" s="66"/>
      <c r="K106" s="66"/>
    </row>
    <row r="107" spans="1:11" ht="11.25" customHeight="1" x14ac:dyDescent="0.2">
      <c r="A107" s="68" t="s">
        <v>1254</v>
      </c>
      <c r="B107" s="86" t="s">
        <v>1275</v>
      </c>
      <c r="C107" s="69">
        <v>5513.68</v>
      </c>
      <c r="D107" s="66"/>
      <c r="E107" s="66"/>
      <c r="F107" s="66"/>
      <c r="G107" s="66"/>
      <c r="H107" s="66"/>
      <c r="I107" s="66"/>
      <c r="J107" s="66"/>
      <c r="K107" s="66"/>
    </row>
    <row r="108" spans="1:11" ht="11.25" customHeight="1" x14ac:dyDescent="0.3">
      <c r="A108" s="84" t="s">
        <v>1254</v>
      </c>
      <c r="B108" s="85" t="s">
        <v>1276</v>
      </c>
      <c r="C108" s="79">
        <v>5568</v>
      </c>
      <c r="D108" s="66"/>
      <c r="E108" s="66"/>
      <c r="F108" s="66"/>
      <c r="G108" s="66"/>
      <c r="H108" s="66"/>
      <c r="I108" s="66"/>
      <c r="J108" s="66"/>
      <c r="K108" s="66"/>
    </row>
    <row r="109" spans="1:11" ht="11.25" customHeight="1" x14ac:dyDescent="0.2">
      <c r="A109" s="68" t="s">
        <v>1277</v>
      </c>
      <c r="B109" s="22" t="s">
        <v>1278</v>
      </c>
      <c r="C109" s="21">
        <v>7810</v>
      </c>
      <c r="D109" s="66"/>
      <c r="E109" s="66"/>
      <c r="F109" s="66"/>
      <c r="G109" s="66"/>
      <c r="H109" s="66"/>
      <c r="I109" s="66"/>
      <c r="J109" s="66"/>
      <c r="K109" s="66"/>
    </row>
    <row r="110" spans="1:11" ht="11.25" customHeight="1" x14ac:dyDescent="0.2">
      <c r="A110" s="68" t="s">
        <v>1279</v>
      </c>
      <c r="B110" s="68" t="s">
        <v>1280</v>
      </c>
      <c r="C110" s="21">
        <v>1</v>
      </c>
      <c r="D110" s="66"/>
      <c r="E110" s="66"/>
      <c r="F110" s="66"/>
      <c r="G110" s="66"/>
      <c r="H110" s="66"/>
      <c r="I110" s="66"/>
      <c r="J110" s="66"/>
      <c r="K110" s="66"/>
    </row>
    <row r="111" spans="1:11" ht="11.25" customHeight="1" x14ac:dyDescent="0.2">
      <c r="A111" s="68" t="s">
        <v>1225</v>
      </c>
      <c r="B111" s="22" t="s">
        <v>1226</v>
      </c>
      <c r="C111" s="21">
        <v>23220</v>
      </c>
      <c r="D111" s="66"/>
      <c r="E111" s="66"/>
      <c r="F111" s="66"/>
      <c r="G111" s="66"/>
      <c r="H111" s="66"/>
      <c r="I111" s="66"/>
      <c r="J111" s="66"/>
      <c r="K111" s="66"/>
    </row>
    <row r="112" spans="1:11" ht="11.25" customHeight="1" x14ac:dyDescent="0.2">
      <c r="A112" s="68" t="s">
        <v>1219</v>
      </c>
      <c r="B112" s="22" t="s">
        <v>1281</v>
      </c>
      <c r="C112" s="69">
        <v>24200</v>
      </c>
      <c r="D112" s="66"/>
      <c r="E112" s="66"/>
      <c r="F112" s="66"/>
      <c r="G112" s="66"/>
      <c r="H112" s="66"/>
      <c r="I112" s="66"/>
      <c r="J112" s="66"/>
      <c r="K112" s="66"/>
    </row>
    <row r="113" spans="1:11" ht="11.25" customHeight="1" x14ac:dyDescent="0.2">
      <c r="A113" s="68" t="s">
        <v>1195</v>
      </c>
      <c r="B113" s="22" t="s">
        <v>1282</v>
      </c>
      <c r="C113" s="69">
        <v>10599</v>
      </c>
      <c r="D113" s="66"/>
      <c r="E113" s="66"/>
      <c r="F113" s="66"/>
      <c r="G113" s="66"/>
      <c r="H113" s="66"/>
      <c r="I113" s="66"/>
      <c r="J113" s="66"/>
      <c r="K113" s="66"/>
    </row>
    <row r="114" spans="1:11" ht="11.25" customHeight="1" x14ac:dyDescent="0.2">
      <c r="A114" s="68" t="s">
        <v>1283</v>
      </c>
      <c r="B114" s="22" t="s">
        <v>1284</v>
      </c>
      <c r="C114" s="69">
        <v>27850</v>
      </c>
      <c r="D114" s="66"/>
      <c r="E114" s="66"/>
      <c r="F114" s="66"/>
      <c r="G114" s="66"/>
      <c r="H114" s="66"/>
      <c r="I114" s="66"/>
      <c r="J114" s="66"/>
      <c r="K114" s="66"/>
    </row>
    <row r="115" spans="1:11" ht="11.25" customHeight="1" x14ac:dyDescent="0.2">
      <c r="A115" s="68" t="s">
        <v>1262</v>
      </c>
      <c r="B115" s="22" t="s">
        <v>1285</v>
      </c>
      <c r="C115" s="69">
        <v>11402.52</v>
      </c>
      <c r="D115" s="66"/>
      <c r="E115" s="66"/>
      <c r="F115" s="66"/>
      <c r="G115" s="66"/>
      <c r="H115" s="66"/>
      <c r="I115" s="66"/>
      <c r="J115" s="66"/>
      <c r="K115" s="66"/>
    </row>
    <row r="116" spans="1:11" ht="11.25" customHeight="1" x14ac:dyDescent="0.2">
      <c r="A116" s="68" t="s">
        <v>1286</v>
      </c>
      <c r="B116" s="22" t="s">
        <v>1287</v>
      </c>
      <c r="C116" s="69">
        <v>2500</v>
      </c>
      <c r="D116" s="66"/>
      <c r="E116" s="66"/>
      <c r="F116" s="66"/>
      <c r="G116" s="66"/>
      <c r="H116" s="66"/>
      <c r="I116" s="66"/>
      <c r="J116" s="66"/>
      <c r="K116" s="66"/>
    </row>
    <row r="117" spans="1:11" ht="11.25" customHeight="1" x14ac:dyDescent="0.2">
      <c r="A117" s="68" t="s">
        <v>1288</v>
      </c>
      <c r="B117" s="22" t="s">
        <v>1289</v>
      </c>
      <c r="C117" s="69">
        <v>40117</v>
      </c>
      <c r="D117" s="66"/>
      <c r="E117" s="66"/>
      <c r="F117" s="66"/>
      <c r="G117" s="66"/>
      <c r="H117" s="66"/>
      <c r="I117" s="66"/>
      <c r="J117" s="66"/>
      <c r="K117" s="66"/>
    </row>
    <row r="118" spans="1:11" ht="11.25" customHeight="1" x14ac:dyDescent="0.2">
      <c r="A118" s="68" t="s">
        <v>1290</v>
      </c>
      <c r="B118" s="22" t="s">
        <v>1291</v>
      </c>
      <c r="C118" s="69">
        <v>23800</v>
      </c>
      <c r="D118" s="66"/>
      <c r="E118" s="66"/>
      <c r="F118" s="66"/>
      <c r="G118" s="66"/>
      <c r="H118" s="66"/>
      <c r="I118" s="66"/>
      <c r="J118" s="66"/>
      <c r="K118" s="66"/>
    </row>
    <row r="119" spans="1:11" ht="11.25" customHeight="1" x14ac:dyDescent="0.2">
      <c r="A119" s="68" t="s">
        <v>1254</v>
      </c>
      <c r="B119" s="83" t="s">
        <v>1292</v>
      </c>
      <c r="C119" s="87">
        <v>4524</v>
      </c>
      <c r="D119" s="66"/>
      <c r="E119" s="66"/>
      <c r="F119" s="66"/>
      <c r="G119" s="66"/>
      <c r="H119" s="66"/>
      <c r="I119" s="66"/>
      <c r="J119" s="66"/>
      <c r="K119" s="66"/>
    </row>
    <row r="120" spans="1:11" ht="11.25" customHeight="1" x14ac:dyDescent="0.2">
      <c r="A120" s="68" t="s">
        <v>1219</v>
      </c>
      <c r="B120" s="68" t="s">
        <v>1293</v>
      </c>
      <c r="C120" s="69">
        <v>1</v>
      </c>
      <c r="D120" s="66"/>
      <c r="E120" s="66"/>
      <c r="F120" s="66"/>
      <c r="G120" s="66"/>
      <c r="H120" s="66"/>
      <c r="I120" s="66"/>
      <c r="J120" s="66"/>
      <c r="K120" s="66"/>
    </row>
    <row r="121" spans="1:11" ht="11.25" customHeight="1" x14ac:dyDescent="0.2">
      <c r="A121" s="68" t="s">
        <v>1225</v>
      </c>
      <c r="B121" s="22" t="s">
        <v>1294</v>
      </c>
      <c r="C121" s="69">
        <v>28250</v>
      </c>
      <c r="D121" s="66"/>
      <c r="E121" s="66"/>
      <c r="F121" s="66"/>
      <c r="G121" s="66"/>
      <c r="H121" s="66"/>
      <c r="I121" s="66"/>
      <c r="J121" s="66"/>
      <c r="K121" s="66"/>
    </row>
    <row r="122" spans="1:11" ht="11.25" customHeight="1" x14ac:dyDescent="0.2">
      <c r="A122" s="68" t="s">
        <v>1295</v>
      </c>
      <c r="B122" s="22" t="s">
        <v>141</v>
      </c>
      <c r="C122" s="69">
        <v>1</v>
      </c>
      <c r="D122" s="66"/>
      <c r="E122" s="66"/>
      <c r="F122" s="66"/>
      <c r="G122" s="66"/>
      <c r="H122" s="66"/>
      <c r="I122" s="66"/>
      <c r="J122" s="66"/>
      <c r="K122" s="66"/>
    </row>
    <row r="123" spans="1:11" ht="11.25" customHeight="1" x14ac:dyDescent="0.2">
      <c r="A123" s="68" t="s">
        <v>1296</v>
      </c>
      <c r="B123" s="22" t="s">
        <v>1297</v>
      </c>
      <c r="C123" s="21">
        <v>1</v>
      </c>
      <c r="D123" s="66"/>
      <c r="E123" s="66"/>
      <c r="F123" s="66"/>
      <c r="G123" s="66"/>
      <c r="H123" s="66"/>
      <c r="I123" s="66"/>
      <c r="J123" s="66"/>
      <c r="K123" s="66"/>
    </row>
    <row r="124" spans="1:11" ht="11.25" customHeight="1" x14ac:dyDescent="0.2">
      <c r="A124" s="68" t="s">
        <v>1298</v>
      </c>
      <c r="B124" s="22" t="s">
        <v>1299</v>
      </c>
      <c r="C124" s="69">
        <v>1</v>
      </c>
      <c r="D124" s="66"/>
      <c r="E124" s="66"/>
      <c r="F124" s="66"/>
      <c r="G124" s="66"/>
      <c r="H124" s="66"/>
      <c r="I124" s="66"/>
      <c r="J124" s="66"/>
      <c r="K124" s="66"/>
    </row>
    <row r="125" spans="1:11" ht="11.25" customHeight="1" x14ac:dyDescent="0.2">
      <c r="A125" s="68" t="s">
        <v>1300</v>
      </c>
      <c r="B125" s="22" t="s">
        <v>1301</v>
      </c>
      <c r="C125" s="69">
        <v>1</v>
      </c>
      <c r="D125" s="66"/>
      <c r="E125" s="66"/>
      <c r="F125" s="66"/>
      <c r="G125" s="66"/>
      <c r="H125" s="66"/>
      <c r="I125" s="66"/>
      <c r="J125" s="66"/>
      <c r="K125" s="66"/>
    </row>
    <row r="126" spans="1:11" ht="11.25" customHeight="1" x14ac:dyDescent="0.2">
      <c r="A126" s="70" t="s">
        <v>1302</v>
      </c>
      <c r="B126" s="22" t="s">
        <v>1303</v>
      </c>
      <c r="C126" s="69">
        <v>1</v>
      </c>
      <c r="D126" s="66"/>
      <c r="E126" s="66"/>
      <c r="F126" s="66"/>
      <c r="G126" s="66"/>
      <c r="H126" s="66"/>
      <c r="I126" s="66"/>
      <c r="J126" s="66"/>
      <c r="K126" s="66"/>
    </row>
    <row r="127" spans="1:11" ht="11.25" customHeight="1" x14ac:dyDescent="0.2">
      <c r="A127" s="22" t="s">
        <v>1304</v>
      </c>
      <c r="B127" s="22" t="s">
        <v>1305</v>
      </c>
      <c r="C127" s="69">
        <v>1</v>
      </c>
      <c r="D127" s="66"/>
      <c r="E127" s="66"/>
      <c r="F127" s="66"/>
      <c r="G127" s="66"/>
      <c r="H127" s="66"/>
      <c r="I127" s="66"/>
      <c r="J127" s="66"/>
      <c r="K127" s="66"/>
    </row>
    <row r="128" spans="1:11" ht="11.25" customHeight="1" x14ac:dyDescent="0.2">
      <c r="A128" s="22" t="s">
        <v>1290</v>
      </c>
      <c r="B128" s="22" t="s">
        <v>1306</v>
      </c>
      <c r="C128" s="69">
        <v>65000</v>
      </c>
      <c r="D128" s="66"/>
      <c r="E128" s="66"/>
      <c r="F128" s="66"/>
      <c r="G128" s="66"/>
      <c r="H128" s="66"/>
      <c r="I128" s="66"/>
      <c r="J128" s="66"/>
      <c r="K128" s="66"/>
    </row>
    <row r="129" spans="1:11" ht="11.25" customHeight="1" x14ac:dyDescent="0.2">
      <c r="A129" s="22" t="s">
        <v>1195</v>
      </c>
      <c r="B129" s="22" t="s">
        <v>1307</v>
      </c>
      <c r="C129" s="69">
        <v>9924.5</v>
      </c>
      <c r="D129" s="66"/>
      <c r="E129" s="66"/>
      <c r="F129" s="66"/>
      <c r="G129" s="66"/>
      <c r="H129" s="66"/>
      <c r="I129" s="66"/>
      <c r="J129" s="66"/>
      <c r="K129" s="66"/>
    </row>
    <row r="130" spans="1:11" ht="11.25" customHeight="1" x14ac:dyDescent="0.2">
      <c r="A130" s="68" t="s">
        <v>1254</v>
      </c>
      <c r="B130" s="86" t="s">
        <v>1308</v>
      </c>
      <c r="C130" s="69">
        <v>7800</v>
      </c>
      <c r="D130" s="66"/>
      <c r="E130" s="66"/>
      <c r="F130" s="66"/>
      <c r="G130" s="66"/>
      <c r="H130" s="66"/>
      <c r="I130" s="66"/>
      <c r="J130" s="66"/>
      <c r="K130" s="66"/>
    </row>
    <row r="131" spans="1:11" ht="11.25" customHeight="1" x14ac:dyDescent="0.2">
      <c r="A131" s="68" t="s">
        <v>1309</v>
      </c>
      <c r="B131" s="86" t="s">
        <v>1310</v>
      </c>
      <c r="C131" s="69">
        <v>15654.54</v>
      </c>
      <c r="D131" s="66"/>
      <c r="E131" s="66"/>
      <c r="F131" s="66"/>
      <c r="G131" s="66"/>
      <c r="H131" s="66"/>
      <c r="I131" s="66"/>
      <c r="J131" s="66"/>
      <c r="K131" s="66"/>
    </row>
    <row r="132" spans="1:11" ht="11.25" customHeight="1" x14ac:dyDescent="0.2">
      <c r="A132" s="22" t="s">
        <v>1311</v>
      </c>
      <c r="B132" s="22" t="s">
        <v>1312</v>
      </c>
      <c r="C132" s="69">
        <v>17980</v>
      </c>
      <c r="D132" s="66"/>
      <c r="E132" s="66"/>
      <c r="F132" s="66"/>
      <c r="G132" s="66"/>
      <c r="H132" s="66"/>
      <c r="I132" s="66"/>
      <c r="J132" s="66"/>
      <c r="K132" s="66"/>
    </row>
    <row r="133" spans="1:11" ht="11.25" customHeight="1" x14ac:dyDescent="0.2">
      <c r="A133" s="68" t="s">
        <v>1219</v>
      </c>
      <c r="B133" s="22" t="s">
        <v>1313</v>
      </c>
      <c r="C133" s="21">
        <v>1</v>
      </c>
      <c r="D133" s="66"/>
      <c r="E133" s="66"/>
      <c r="F133" s="66"/>
      <c r="G133" s="66"/>
      <c r="H133" s="66"/>
      <c r="I133" s="66"/>
      <c r="J133" s="66"/>
      <c r="K133" s="66"/>
    </row>
    <row r="134" spans="1:11" ht="11.25" customHeight="1" x14ac:dyDescent="0.2">
      <c r="A134" s="68" t="s">
        <v>1225</v>
      </c>
      <c r="B134" s="22" t="s">
        <v>1226</v>
      </c>
      <c r="C134" s="21">
        <v>1</v>
      </c>
      <c r="D134" s="66"/>
      <c r="E134" s="66"/>
      <c r="F134" s="66"/>
      <c r="G134" s="66"/>
      <c r="H134" s="66"/>
      <c r="I134" s="66"/>
      <c r="J134" s="66"/>
      <c r="K134" s="66"/>
    </row>
    <row r="135" spans="1:11" ht="11.25" customHeight="1" x14ac:dyDescent="0.2">
      <c r="A135" s="68" t="s">
        <v>1314</v>
      </c>
      <c r="B135" s="22" t="s">
        <v>141</v>
      </c>
      <c r="C135" s="21">
        <v>1</v>
      </c>
      <c r="D135" s="66"/>
      <c r="E135" s="66"/>
      <c r="F135" s="66"/>
      <c r="G135" s="66"/>
      <c r="H135" s="66"/>
      <c r="I135" s="66"/>
      <c r="J135" s="66"/>
      <c r="K135" s="66"/>
    </row>
    <row r="136" spans="1:11" ht="11.25" customHeight="1" x14ac:dyDescent="0.2">
      <c r="A136" s="68" t="s">
        <v>1315</v>
      </c>
      <c r="B136" s="22" t="s">
        <v>141</v>
      </c>
      <c r="C136" s="21">
        <v>1</v>
      </c>
      <c r="D136" s="66"/>
      <c r="E136" s="66"/>
      <c r="F136" s="66"/>
      <c r="G136" s="66"/>
      <c r="H136" s="66"/>
      <c r="I136" s="66"/>
      <c r="J136" s="66"/>
      <c r="K136" s="66"/>
    </row>
    <row r="137" spans="1:11" ht="11.25" customHeight="1" x14ac:dyDescent="0.2">
      <c r="A137" s="68" t="s">
        <v>1315</v>
      </c>
      <c r="B137" s="22" t="s">
        <v>141</v>
      </c>
      <c r="C137" s="21">
        <v>2800</v>
      </c>
      <c r="D137" s="66"/>
      <c r="E137" s="66"/>
      <c r="F137" s="66"/>
      <c r="G137" s="66"/>
      <c r="H137" s="66"/>
      <c r="I137" s="66"/>
      <c r="J137" s="66"/>
      <c r="K137" s="66"/>
    </row>
    <row r="138" spans="1:11" ht="11.25" customHeight="1" x14ac:dyDescent="0.2">
      <c r="A138" s="22" t="s">
        <v>1316</v>
      </c>
      <c r="B138" s="22" t="s">
        <v>1317</v>
      </c>
      <c r="C138" s="21">
        <v>1</v>
      </c>
      <c r="D138" s="66"/>
      <c r="E138" s="66"/>
      <c r="F138" s="66"/>
      <c r="G138" s="66"/>
      <c r="H138" s="66"/>
      <c r="I138" s="66"/>
      <c r="J138" s="66"/>
      <c r="K138" s="66"/>
    </row>
    <row r="139" spans="1:11" ht="11.25" customHeight="1" x14ac:dyDescent="0.2">
      <c r="A139" s="68" t="s">
        <v>1318</v>
      </c>
      <c r="B139" s="68" t="s">
        <v>1319</v>
      </c>
      <c r="C139" s="21">
        <v>30250</v>
      </c>
      <c r="D139" s="66"/>
      <c r="E139" s="66"/>
      <c r="F139" s="66"/>
      <c r="G139" s="66"/>
      <c r="H139" s="66"/>
      <c r="I139" s="66"/>
      <c r="J139" s="66"/>
      <c r="K139" s="66"/>
    </row>
    <row r="140" spans="1:11" ht="11.25" customHeight="1" x14ac:dyDescent="0.2">
      <c r="A140" s="68" t="s">
        <v>1320</v>
      </c>
      <c r="B140" s="68" t="s">
        <v>1321</v>
      </c>
      <c r="C140" s="21">
        <v>96645</v>
      </c>
      <c r="D140" s="66"/>
      <c r="E140" s="66"/>
      <c r="F140" s="66"/>
      <c r="G140" s="66"/>
      <c r="H140" s="66"/>
      <c r="I140" s="66"/>
      <c r="J140" s="66"/>
      <c r="K140" s="66"/>
    </row>
    <row r="141" spans="1:11" ht="11.25" customHeight="1" x14ac:dyDescent="0.2">
      <c r="A141" s="68" t="s">
        <v>1309</v>
      </c>
      <c r="B141" s="68" t="s">
        <v>1322</v>
      </c>
      <c r="C141" s="21">
        <v>7631</v>
      </c>
      <c r="D141" s="66"/>
      <c r="E141" s="66"/>
      <c r="F141" s="66"/>
      <c r="G141" s="66"/>
      <c r="H141" s="66"/>
      <c r="I141" s="66"/>
      <c r="J141" s="66"/>
      <c r="K141" s="66"/>
    </row>
    <row r="142" spans="1:11" ht="11.25" customHeight="1" x14ac:dyDescent="0.2">
      <c r="A142" s="68" t="s">
        <v>1195</v>
      </c>
      <c r="B142" s="68" t="s">
        <v>1323</v>
      </c>
      <c r="C142" s="21">
        <v>9694.5</v>
      </c>
      <c r="D142" s="66"/>
      <c r="E142" s="66"/>
      <c r="F142" s="66"/>
      <c r="G142" s="66"/>
      <c r="H142" s="66"/>
      <c r="I142" s="66"/>
      <c r="J142" s="66"/>
      <c r="K142" s="66"/>
    </row>
    <row r="143" spans="1:11" ht="11.25" customHeight="1" x14ac:dyDescent="0.2">
      <c r="A143" s="68" t="s">
        <v>575</v>
      </c>
      <c r="B143" s="68" t="s">
        <v>1324</v>
      </c>
      <c r="C143" s="21">
        <v>6409.8</v>
      </c>
      <c r="D143" s="66"/>
      <c r="E143" s="66"/>
      <c r="F143" s="66"/>
      <c r="G143" s="66"/>
      <c r="H143" s="66"/>
      <c r="I143" s="66"/>
      <c r="J143" s="66"/>
      <c r="K143" s="66"/>
    </row>
    <row r="144" spans="1:11" ht="11.25" customHeight="1" x14ac:dyDescent="0.2">
      <c r="A144" s="68" t="s">
        <v>1254</v>
      </c>
      <c r="B144" s="86" t="s">
        <v>1325</v>
      </c>
      <c r="C144" s="69">
        <v>5513.68</v>
      </c>
      <c r="D144" s="66"/>
      <c r="E144" s="66"/>
      <c r="F144" s="66"/>
      <c r="G144" s="66"/>
      <c r="H144" s="66"/>
      <c r="I144" s="66"/>
      <c r="J144" s="66"/>
      <c r="K144" s="66"/>
    </row>
    <row r="145" spans="1:11" ht="11.25" customHeight="1" x14ac:dyDescent="0.2">
      <c r="A145" s="39" t="s">
        <v>1326</v>
      </c>
      <c r="B145" s="88" t="s">
        <v>1327</v>
      </c>
      <c r="C145" s="33">
        <v>4800</v>
      </c>
      <c r="D145" s="66"/>
      <c r="E145" s="66"/>
      <c r="F145" s="66"/>
      <c r="G145" s="66"/>
      <c r="H145" s="66"/>
      <c r="I145" s="66"/>
      <c r="J145" s="66"/>
      <c r="K145" s="66"/>
    </row>
    <row r="146" spans="1:11" ht="11.25" customHeight="1" x14ac:dyDescent="0.2">
      <c r="A146" s="68" t="s">
        <v>1328</v>
      </c>
      <c r="B146" s="68" t="s">
        <v>1329</v>
      </c>
      <c r="C146" s="21">
        <v>1</v>
      </c>
      <c r="D146" s="66"/>
      <c r="E146" s="66"/>
      <c r="F146" s="66"/>
      <c r="G146" s="66"/>
      <c r="H146" s="66"/>
      <c r="I146" s="66"/>
      <c r="J146" s="66"/>
      <c r="K146" s="66"/>
    </row>
    <row r="147" spans="1:11" ht="11.25" customHeight="1" x14ac:dyDescent="0.2">
      <c r="A147" s="68" t="s">
        <v>1225</v>
      </c>
      <c r="B147" s="22" t="s">
        <v>1226</v>
      </c>
      <c r="C147" s="69">
        <v>17000</v>
      </c>
      <c r="D147" s="66"/>
      <c r="E147" s="66"/>
      <c r="F147" s="66"/>
      <c r="G147" s="66"/>
      <c r="H147" s="66"/>
      <c r="I147" s="66"/>
      <c r="J147" s="66"/>
      <c r="K147" s="66"/>
    </row>
    <row r="148" spans="1:11" ht="11.25" customHeight="1" x14ac:dyDescent="0.2">
      <c r="A148" s="68" t="s">
        <v>1195</v>
      </c>
      <c r="B148" s="22" t="s">
        <v>1330</v>
      </c>
      <c r="C148" s="69">
        <v>1</v>
      </c>
      <c r="D148" s="66"/>
      <c r="E148" s="66"/>
      <c r="F148" s="66"/>
      <c r="G148" s="66"/>
      <c r="H148" s="66"/>
      <c r="I148" s="66"/>
      <c r="J148" s="66"/>
      <c r="K148" s="66"/>
    </row>
    <row r="149" spans="1:11" ht="11.25" customHeight="1" x14ac:dyDescent="0.2">
      <c r="A149" s="22" t="s">
        <v>1262</v>
      </c>
      <c r="B149" s="22" t="s">
        <v>1331</v>
      </c>
      <c r="C149" s="69">
        <v>14043.91</v>
      </c>
      <c r="D149" s="66"/>
      <c r="E149" s="66"/>
      <c r="F149" s="66"/>
      <c r="G149" s="66"/>
      <c r="H149" s="66"/>
      <c r="I149" s="66"/>
      <c r="J149" s="66"/>
      <c r="K149" s="66"/>
    </row>
    <row r="150" spans="1:11" ht="11.25" customHeight="1" x14ac:dyDescent="0.2">
      <c r="A150" s="22" t="s">
        <v>1290</v>
      </c>
      <c r="B150" s="22" t="s">
        <v>1332</v>
      </c>
      <c r="C150" s="69">
        <v>1</v>
      </c>
      <c r="D150" s="66"/>
      <c r="E150" s="66"/>
      <c r="F150" s="66"/>
      <c r="G150" s="66"/>
      <c r="H150" s="66"/>
      <c r="I150" s="66"/>
      <c r="J150" s="66"/>
      <c r="K150" s="66"/>
    </row>
    <row r="151" spans="1:11" ht="11.25" customHeight="1" x14ac:dyDescent="0.2">
      <c r="A151" s="22" t="s">
        <v>1216</v>
      </c>
      <c r="B151" s="22" t="s">
        <v>1333</v>
      </c>
      <c r="C151" s="69">
        <v>28362.66</v>
      </c>
      <c r="D151" s="66"/>
      <c r="E151" s="66"/>
      <c r="F151" s="66"/>
      <c r="G151" s="66"/>
      <c r="H151" s="66"/>
      <c r="I151" s="66"/>
      <c r="J151" s="66"/>
      <c r="K151" s="66"/>
    </row>
    <row r="152" spans="1:11" ht="11.25" customHeight="1" x14ac:dyDescent="0.2">
      <c r="A152" s="22" t="s">
        <v>1216</v>
      </c>
      <c r="B152" s="22" t="s">
        <v>1334</v>
      </c>
      <c r="C152" s="69">
        <v>32528</v>
      </c>
      <c r="D152" s="66"/>
      <c r="E152" s="66"/>
      <c r="F152" s="66"/>
      <c r="G152" s="66"/>
      <c r="H152" s="66"/>
      <c r="I152" s="66"/>
      <c r="J152" s="66"/>
      <c r="K152" s="66"/>
    </row>
    <row r="153" spans="1:11" ht="11.25" customHeight="1" x14ac:dyDescent="0.2">
      <c r="A153" s="22" t="s">
        <v>1290</v>
      </c>
      <c r="B153" s="22" t="s">
        <v>1335</v>
      </c>
      <c r="C153" s="69">
        <v>18183</v>
      </c>
      <c r="D153" s="66"/>
      <c r="E153" s="66"/>
      <c r="F153" s="66"/>
      <c r="G153" s="66"/>
      <c r="H153" s="66"/>
      <c r="I153" s="66"/>
      <c r="J153" s="66"/>
      <c r="K153" s="66"/>
    </row>
    <row r="154" spans="1:11" ht="11.25" customHeight="1" x14ac:dyDescent="0.2">
      <c r="A154" s="68" t="s">
        <v>1254</v>
      </c>
      <c r="B154" s="38" t="s">
        <v>1336</v>
      </c>
      <c r="C154" s="69">
        <v>7558.23</v>
      </c>
      <c r="D154" s="66"/>
      <c r="E154" s="66"/>
      <c r="F154" s="66"/>
      <c r="G154" s="66"/>
      <c r="H154" s="66"/>
      <c r="I154" s="66"/>
      <c r="J154" s="66"/>
      <c r="K154" s="66"/>
    </row>
    <row r="155" spans="1:11" ht="11.25" customHeight="1" x14ac:dyDescent="0.2">
      <c r="A155" s="68" t="s">
        <v>1337</v>
      </c>
      <c r="B155" s="38" t="s">
        <v>1338</v>
      </c>
      <c r="C155" s="69">
        <v>7150</v>
      </c>
      <c r="D155" s="66"/>
      <c r="E155" s="66"/>
      <c r="F155" s="66"/>
      <c r="G155" s="66"/>
      <c r="H155" s="66"/>
      <c r="I155" s="66"/>
      <c r="J155" s="66"/>
      <c r="K155" s="66"/>
    </row>
    <row r="156" spans="1:11" ht="11.25" customHeight="1" x14ac:dyDescent="0.2">
      <c r="A156" s="68" t="s">
        <v>1219</v>
      </c>
      <c r="B156" s="68" t="s">
        <v>1339</v>
      </c>
      <c r="C156" s="69">
        <v>1</v>
      </c>
      <c r="D156" s="66"/>
      <c r="E156" s="66"/>
      <c r="F156" s="66"/>
      <c r="G156" s="66"/>
      <c r="H156" s="66"/>
      <c r="I156" s="66"/>
      <c r="J156" s="66"/>
      <c r="K156" s="66"/>
    </row>
    <row r="157" spans="1:11" ht="11.25" customHeight="1" x14ac:dyDescent="0.2">
      <c r="A157" s="68" t="s">
        <v>1340</v>
      </c>
      <c r="B157" s="68" t="s">
        <v>141</v>
      </c>
      <c r="C157" s="69">
        <v>1</v>
      </c>
      <c r="D157" s="66"/>
      <c r="E157" s="66"/>
      <c r="F157" s="66"/>
      <c r="G157" s="66"/>
      <c r="H157" s="66"/>
      <c r="I157" s="66"/>
      <c r="J157" s="66"/>
      <c r="K157" s="66"/>
    </row>
    <row r="158" spans="1:11" ht="11.25" customHeight="1" x14ac:dyDescent="0.2">
      <c r="A158" s="68" t="s">
        <v>1225</v>
      </c>
      <c r="B158" s="22" t="s">
        <v>1226</v>
      </c>
      <c r="C158" s="69">
        <v>1</v>
      </c>
      <c r="D158" s="66"/>
      <c r="E158" s="66"/>
      <c r="F158" s="66"/>
      <c r="G158" s="66"/>
      <c r="H158" s="66"/>
      <c r="I158" s="66"/>
      <c r="J158" s="66"/>
      <c r="K158" s="66"/>
    </row>
    <row r="159" spans="1:11" ht="11.25" customHeight="1" x14ac:dyDescent="0.2">
      <c r="A159" s="68" t="s">
        <v>575</v>
      </c>
      <c r="B159" s="68" t="s">
        <v>1341</v>
      </c>
      <c r="C159" s="69">
        <v>1784</v>
      </c>
      <c r="D159" s="66"/>
      <c r="E159" s="66"/>
      <c r="F159" s="66"/>
      <c r="G159" s="66"/>
      <c r="H159" s="66"/>
      <c r="I159" s="66"/>
      <c r="J159" s="66"/>
      <c r="K159" s="66"/>
    </row>
    <row r="160" spans="1:11" ht="11.25" customHeight="1" x14ac:dyDescent="0.2">
      <c r="A160" s="68" t="s">
        <v>1342</v>
      </c>
      <c r="B160" s="22" t="s">
        <v>1299</v>
      </c>
      <c r="C160" s="69">
        <v>1</v>
      </c>
      <c r="D160" s="66"/>
      <c r="E160" s="66"/>
      <c r="F160" s="66"/>
      <c r="G160" s="66"/>
      <c r="H160" s="66"/>
      <c r="I160" s="66"/>
      <c r="J160" s="66"/>
      <c r="K160" s="66"/>
    </row>
    <row r="161" spans="1:11" ht="11.25" customHeight="1" x14ac:dyDescent="0.2">
      <c r="A161" s="68" t="s">
        <v>1300</v>
      </c>
      <c r="B161" s="22" t="s">
        <v>1343</v>
      </c>
      <c r="C161" s="69">
        <v>1</v>
      </c>
      <c r="D161" s="66"/>
      <c r="E161" s="66"/>
      <c r="F161" s="66"/>
      <c r="G161" s="66"/>
      <c r="H161" s="66"/>
      <c r="I161" s="66"/>
      <c r="J161" s="66"/>
      <c r="K161" s="66"/>
    </row>
    <row r="162" spans="1:11" ht="11.25" customHeight="1" x14ac:dyDescent="0.2">
      <c r="A162" s="68" t="s">
        <v>1296</v>
      </c>
      <c r="B162" s="22" t="s">
        <v>1344</v>
      </c>
      <c r="C162" s="21">
        <v>1</v>
      </c>
      <c r="D162" s="66"/>
      <c r="E162" s="66"/>
      <c r="F162" s="66"/>
      <c r="G162" s="66"/>
      <c r="H162" s="66"/>
      <c r="I162" s="66"/>
      <c r="J162" s="66"/>
      <c r="K162" s="66"/>
    </row>
    <row r="163" spans="1:11" ht="11.25" customHeight="1" x14ac:dyDescent="0.2">
      <c r="A163" s="22" t="s">
        <v>1213</v>
      </c>
      <c r="B163" s="22" t="s">
        <v>1345</v>
      </c>
      <c r="C163" s="69">
        <v>300000</v>
      </c>
      <c r="D163" s="66"/>
      <c r="E163" s="66"/>
      <c r="F163" s="66"/>
      <c r="G163" s="66"/>
      <c r="H163" s="66"/>
      <c r="I163" s="66"/>
      <c r="J163" s="66"/>
      <c r="K163" s="66"/>
    </row>
    <row r="164" spans="1:11" ht="11.25" customHeight="1" x14ac:dyDescent="0.2">
      <c r="A164" s="22" t="s">
        <v>1195</v>
      </c>
      <c r="B164" s="22" t="s">
        <v>1346</v>
      </c>
      <c r="C164" s="69">
        <v>8855</v>
      </c>
      <c r="D164" s="66"/>
      <c r="E164" s="66"/>
      <c r="F164" s="66"/>
      <c r="G164" s="66"/>
      <c r="H164" s="66"/>
      <c r="I164" s="66"/>
      <c r="J164" s="66"/>
      <c r="K164" s="66"/>
    </row>
    <row r="165" spans="1:11" ht="11.25" customHeight="1" x14ac:dyDescent="0.2">
      <c r="A165" s="68" t="s">
        <v>1262</v>
      </c>
      <c r="B165" s="68" t="s">
        <v>1347</v>
      </c>
      <c r="C165" s="69">
        <v>13256.46</v>
      </c>
      <c r="D165" s="66"/>
      <c r="E165" s="66"/>
      <c r="F165" s="66"/>
      <c r="G165" s="66"/>
      <c r="H165" s="66"/>
      <c r="I165" s="66"/>
      <c r="J165" s="66"/>
      <c r="K165" s="66"/>
    </row>
    <row r="166" spans="1:11" ht="11.25" customHeight="1" x14ac:dyDescent="0.2">
      <c r="A166" s="68" t="s">
        <v>1348</v>
      </c>
      <c r="B166" s="68" t="s">
        <v>141</v>
      </c>
      <c r="C166" s="69">
        <v>1</v>
      </c>
      <c r="D166" s="66"/>
      <c r="E166" s="66"/>
      <c r="F166" s="66"/>
      <c r="G166" s="66"/>
      <c r="H166" s="66"/>
      <c r="I166" s="66"/>
      <c r="J166" s="66"/>
      <c r="K166" s="66"/>
    </row>
    <row r="167" spans="1:11" ht="11.25" customHeight="1" x14ac:dyDescent="0.2">
      <c r="A167" s="68" t="s">
        <v>1254</v>
      </c>
      <c r="B167" s="86" t="s">
        <v>1349</v>
      </c>
      <c r="C167" s="69">
        <v>7800</v>
      </c>
      <c r="D167" s="66"/>
      <c r="E167" s="66"/>
      <c r="F167" s="66"/>
      <c r="G167" s="66"/>
      <c r="H167" s="66"/>
      <c r="I167" s="66"/>
      <c r="J167" s="66"/>
      <c r="K167" s="66"/>
    </row>
    <row r="168" spans="1:11" ht="11.25" customHeight="1" x14ac:dyDescent="0.2">
      <c r="A168" s="68" t="s">
        <v>1288</v>
      </c>
      <c r="B168" s="68" t="s">
        <v>1350</v>
      </c>
      <c r="C168" s="69">
        <v>1</v>
      </c>
      <c r="D168" s="66"/>
      <c r="E168" s="66"/>
      <c r="F168" s="66"/>
      <c r="G168" s="66"/>
      <c r="H168" s="66"/>
      <c r="I168" s="66"/>
      <c r="J168" s="66"/>
      <c r="K168" s="66"/>
    </row>
    <row r="169" spans="1:11" ht="11.25" customHeight="1" x14ac:dyDescent="0.2">
      <c r="A169" s="68" t="s">
        <v>1219</v>
      </c>
      <c r="B169" s="68" t="s">
        <v>1351</v>
      </c>
      <c r="C169" s="69">
        <v>1</v>
      </c>
      <c r="D169" s="66"/>
      <c r="E169" s="66"/>
      <c r="F169" s="66"/>
      <c r="G169" s="66"/>
      <c r="H169" s="66"/>
      <c r="I169" s="66"/>
      <c r="J169" s="66"/>
      <c r="K169" s="66"/>
    </row>
    <row r="170" spans="1:11" ht="11.25" customHeight="1" x14ac:dyDescent="0.2">
      <c r="A170" s="68" t="s">
        <v>1195</v>
      </c>
      <c r="B170" s="22" t="s">
        <v>1352</v>
      </c>
      <c r="C170" s="69">
        <v>8615</v>
      </c>
      <c r="D170" s="66"/>
      <c r="E170" s="66"/>
      <c r="F170" s="66"/>
      <c r="G170" s="66"/>
      <c r="H170" s="66"/>
      <c r="I170" s="66"/>
      <c r="J170" s="66"/>
      <c r="K170" s="66"/>
    </row>
    <row r="171" spans="1:11" ht="11.25" customHeight="1" x14ac:dyDescent="0.2">
      <c r="A171" s="68" t="s">
        <v>1353</v>
      </c>
      <c r="B171" s="68" t="s">
        <v>1354</v>
      </c>
      <c r="C171" s="69">
        <v>1</v>
      </c>
      <c r="D171" s="66"/>
      <c r="E171" s="66"/>
      <c r="F171" s="66"/>
      <c r="G171" s="66"/>
      <c r="H171" s="66"/>
      <c r="I171" s="66"/>
      <c r="J171" s="66"/>
      <c r="K171" s="66"/>
    </row>
    <row r="172" spans="1:11" ht="11.25" customHeight="1" x14ac:dyDescent="0.2">
      <c r="A172" s="68" t="s">
        <v>1355</v>
      </c>
      <c r="B172" s="38" t="s">
        <v>1356</v>
      </c>
      <c r="C172" s="69">
        <v>9833.2099999999991</v>
      </c>
      <c r="D172" s="66"/>
      <c r="E172" s="66"/>
      <c r="F172" s="66"/>
      <c r="G172" s="66"/>
      <c r="H172" s="66"/>
      <c r="I172" s="66"/>
      <c r="J172" s="66"/>
      <c r="K172" s="66"/>
    </row>
    <row r="173" spans="1:11" ht="11.25" customHeight="1" x14ac:dyDescent="0.2">
      <c r="A173" s="68" t="s">
        <v>1357</v>
      </c>
      <c r="B173" s="68" t="s">
        <v>1358</v>
      </c>
      <c r="C173" s="69">
        <v>150000</v>
      </c>
      <c r="D173" s="66"/>
      <c r="E173" s="66"/>
      <c r="F173" s="66"/>
      <c r="G173" s="66"/>
      <c r="H173" s="66"/>
      <c r="I173" s="66"/>
      <c r="J173" s="66"/>
      <c r="K173" s="66"/>
    </row>
    <row r="174" spans="1:11" ht="11.25" customHeight="1" x14ac:dyDescent="0.2">
      <c r="A174" s="22" t="s">
        <v>1359</v>
      </c>
      <c r="B174" s="68" t="s">
        <v>1360</v>
      </c>
      <c r="C174" s="21">
        <v>7703.79</v>
      </c>
      <c r="D174" s="66"/>
      <c r="E174" s="66"/>
      <c r="F174" s="66"/>
      <c r="G174" s="66"/>
      <c r="H174" s="66"/>
      <c r="I174" s="66"/>
      <c r="J174" s="66"/>
      <c r="K174" s="66"/>
    </row>
    <row r="175" spans="1:11" ht="11.25" customHeight="1" x14ac:dyDescent="0.2">
      <c r="A175" s="68" t="s">
        <v>1359</v>
      </c>
      <c r="B175" s="68" t="s">
        <v>1360</v>
      </c>
      <c r="C175" s="69">
        <v>7447</v>
      </c>
      <c r="D175" s="66"/>
      <c r="E175" s="66"/>
      <c r="F175" s="66"/>
      <c r="G175" s="66"/>
      <c r="H175" s="66"/>
      <c r="I175" s="66"/>
      <c r="J175" s="66"/>
      <c r="K175" s="66"/>
    </row>
    <row r="176" spans="1:11" ht="11.25" customHeight="1" x14ac:dyDescent="0.2">
      <c r="A176" s="68" t="s">
        <v>1361</v>
      </c>
      <c r="B176" s="68" t="s">
        <v>1362</v>
      </c>
      <c r="C176" s="69">
        <v>2745.69</v>
      </c>
      <c r="D176" s="66"/>
      <c r="E176" s="66"/>
      <c r="F176" s="66"/>
      <c r="G176" s="66"/>
      <c r="H176" s="66"/>
      <c r="I176" s="66"/>
      <c r="J176" s="66"/>
      <c r="K176" s="66"/>
    </row>
    <row r="177" spans="1:11" ht="11.25" customHeight="1" x14ac:dyDescent="0.2">
      <c r="A177" s="68" t="s">
        <v>565</v>
      </c>
      <c r="B177" s="68" t="s">
        <v>1363</v>
      </c>
      <c r="C177" s="69">
        <v>2543.12</v>
      </c>
      <c r="D177" s="66"/>
      <c r="E177" s="66"/>
      <c r="F177" s="66"/>
      <c r="G177" s="66"/>
      <c r="H177" s="66"/>
      <c r="I177" s="66"/>
      <c r="J177" s="66"/>
      <c r="K177" s="66"/>
    </row>
    <row r="178" spans="1:11" ht="11.25" customHeight="1" x14ac:dyDescent="0.2">
      <c r="A178" s="68" t="s">
        <v>565</v>
      </c>
      <c r="B178" s="68" t="s">
        <v>1364</v>
      </c>
      <c r="C178" s="69">
        <v>2284.48</v>
      </c>
      <c r="D178" s="66"/>
      <c r="E178" s="66"/>
      <c r="F178" s="66"/>
      <c r="G178" s="66"/>
      <c r="H178" s="66"/>
      <c r="I178" s="66"/>
      <c r="J178" s="66"/>
      <c r="K178" s="66"/>
    </row>
    <row r="179" spans="1:11" ht="11.25" customHeight="1" x14ac:dyDescent="0.2">
      <c r="A179" s="68" t="s">
        <v>565</v>
      </c>
      <c r="B179" s="68" t="s">
        <v>1365</v>
      </c>
      <c r="C179" s="69">
        <v>6581.9</v>
      </c>
      <c r="D179" s="66"/>
      <c r="E179" s="66"/>
      <c r="F179" s="66"/>
      <c r="G179" s="66"/>
      <c r="H179" s="66"/>
      <c r="I179" s="66"/>
      <c r="J179" s="66"/>
      <c r="K179" s="66"/>
    </row>
    <row r="180" spans="1:11" ht="11.25" customHeight="1" x14ac:dyDescent="0.2">
      <c r="A180" s="68" t="s">
        <v>1366</v>
      </c>
      <c r="B180" s="68" t="s">
        <v>1367</v>
      </c>
      <c r="C180" s="69">
        <v>4007.76</v>
      </c>
      <c r="D180" s="66"/>
      <c r="E180" s="66"/>
      <c r="F180" s="66"/>
      <c r="G180" s="66"/>
      <c r="H180" s="66"/>
      <c r="I180" s="66"/>
      <c r="J180" s="66"/>
      <c r="K180" s="66"/>
    </row>
    <row r="181" spans="1:11" ht="11.25" customHeight="1" x14ac:dyDescent="0.2">
      <c r="A181" s="68" t="s">
        <v>1368</v>
      </c>
      <c r="B181" s="70" t="s">
        <v>1369</v>
      </c>
      <c r="C181" s="69">
        <v>3870.69</v>
      </c>
      <c r="D181" s="66"/>
      <c r="E181" s="66"/>
      <c r="F181" s="66"/>
      <c r="G181" s="66"/>
      <c r="H181" s="66"/>
      <c r="I181" s="66"/>
      <c r="J181" s="66"/>
      <c r="K181" s="66"/>
    </row>
    <row r="182" spans="1:11" ht="11.25" customHeight="1" x14ac:dyDescent="0.2">
      <c r="A182" s="68" t="s">
        <v>1368</v>
      </c>
      <c r="B182" s="70" t="s">
        <v>1370</v>
      </c>
      <c r="C182" s="69">
        <v>3879.31</v>
      </c>
      <c r="D182" s="66"/>
      <c r="E182" s="66"/>
      <c r="F182" s="66"/>
      <c r="G182" s="66"/>
      <c r="H182" s="66"/>
      <c r="I182" s="66"/>
      <c r="J182" s="66"/>
      <c r="K182" s="66"/>
    </row>
    <row r="183" spans="1:11" ht="11.25" customHeight="1" x14ac:dyDescent="0.2">
      <c r="A183" s="68" t="s">
        <v>1371</v>
      </c>
      <c r="B183" s="70" t="s">
        <v>1372</v>
      </c>
      <c r="C183" s="69">
        <v>10581.88</v>
      </c>
      <c r="D183" s="66"/>
      <c r="E183" s="66"/>
      <c r="F183" s="66"/>
      <c r="G183" s="66"/>
      <c r="H183" s="66"/>
      <c r="I183" s="66"/>
      <c r="J183" s="66"/>
      <c r="K183" s="66"/>
    </row>
    <row r="184" spans="1:11" ht="11.25" customHeight="1" x14ac:dyDescent="0.2">
      <c r="A184" s="68" t="s">
        <v>1373</v>
      </c>
      <c r="B184" s="70" t="s">
        <v>1374</v>
      </c>
      <c r="C184" s="69">
        <v>2974.14</v>
      </c>
      <c r="D184" s="66"/>
      <c r="E184" s="66"/>
      <c r="F184" s="66"/>
      <c r="G184" s="66"/>
      <c r="H184" s="66"/>
      <c r="I184" s="66"/>
      <c r="J184" s="66"/>
      <c r="K184" s="66"/>
    </row>
    <row r="185" spans="1:11" ht="11.25" customHeight="1" x14ac:dyDescent="0.2">
      <c r="A185" s="68" t="s">
        <v>1373</v>
      </c>
      <c r="B185" s="70" t="s">
        <v>1375</v>
      </c>
      <c r="C185" s="69">
        <v>2974.14</v>
      </c>
      <c r="D185" s="66"/>
      <c r="E185" s="66"/>
      <c r="F185" s="66"/>
      <c r="G185" s="66"/>
      <c r="H185" s="66"/>
      <c r="I185" s="66"/>
      <c r="J185" s="66"/>
      <c r="K185" s="66"/>
    </row>
    <row r="186" spans="1:11" ht="11.25" customHeight="1" x14ac:dyDescent="0.2">
      <c r="A186" s="68" t="s">
        <v>1373</v>
      </c>
      <c r="B186" s="70" t="s">
        <v>1376</v>
      </c>
      <c r="C186" s="69">
        <v>3448.28</v>
      </c>
      <c r="D186" s="66"/>
      <c r="E186" s="66"/>
      <c r="F186" s="66"/>
      <c r="G186" s="66"/>
      <c r="H186" s="66"/>
      <c r="I186" s="66"/>
      <c r="J186" s="66"/>
      <c r="K186" s="66"/>
    </row>
    <row r="187" spans="1:11" ht="11.25" customHeight="1" x14ac:dyDescent="0.2">
      <c r="A187" s="68" t="s">
        <v>1377</v>
      </c>
      <c r="B187" s="70" t="s">
        <v>1378</v>
      </c>
      <c r="C187" s="69">
        <v>3836.21</v>
      </c>
      <c r="D187" s="66"/>
      <c r="E187" s="66"/>
      <c r="F187" s="66"/>
      <c r="G187" s="66"/>
      <c r="H187" s="66"/>
      <c r="I187" s="66"/>
      <c r="J187" s="66"/>
      <c r="K187" s="66"/>
    </row>
    <row r="188" spans="1:11" ht="11.25" customHeight="1" x14ac:dyDescent="0.2">
      <c r="A188" s="68" t="s">
        <v>1379</v>
      </c>
      <c r="B188" s="22" t="s">
        <v>1380</v>
      </c>
      <c r="C188" s="69">
        <v>4041.46</v>
      </c>
      <c r="D188" s="66"/>
      <c r="E188" s="66"/>
      <c r="F188" s="66"/>
      <c r="G188" s="66"/>
      <c r="H188" s="66"/>
      <c r="I188" s="66"/>
      <c r="J188" s="66"/>
      <c r="K188" s="66"/>
    </row>
    <row r="189" spans="1:11" ht="11.25" customHeight="1" x14ac:dyDescent="0.2">
      <c r="A189" s="68" t="s">
        <v>1381</v>
      </c>
      <c r="B189" s="68"/>
      <c r="C189" s="69">
        <v>4500</v>
      </c>
      <c r="D189" s="66"/>
      <c r="E189" s="66"/>
      <c r="F189" s="66"/>
      <c r="G189" s="66"/>
      <c r="H189" s="66"/>
      <c r="I189" s="66"/>
      <c r="J189" s="66"/>
      <c r="K189" s="66"/>
    </row>
    <row r="190" spans="1:11" ht="11.25" customHeight="1" x14ac:dyDescent="0.2">
      <c r="A190" s="68" t="s">
        <v>1381</v>
      </c>
      <c r="B190" s="68"/>
      <c r="C190" s="69">
        <v>4500</v>
      </c>
      <c r="D190" s="66"/>
      <c r="E190" s="66"/>
      <c r="F190" s="66"/>
      <c r="G190" s="66"/>
      <c r="H190" s="66"/>
      <c r="I190" s="66"/>
      <c r="J190" s="66"/>
      <c r="K190" s="66"/>
    </row>
    <row r="191" spans="1:11" ht="11.25" customHeight="1" x14ac:dyDescent="0.2">
      <c r="A191" s="68" t="s">
        <v>1382</v>
      </c>
      <c r="B191" s="68" t="s">
        <v>1383</v>
      </c>
      <c r="C191" s="69">
        <v>4504.3100000000004</v>
      </c>
      <c r="D191" s="66"/>
      <c r="E191" s="66"/>
      <c r="F191" s="66"/>
      <c r="G191" s="66"/>
      <c r="H191" s="66"/>
      <c r="I191" s="66"/>
      <c r="J191" s="66"/>
      <c r="K191" s="66"/>
    </row>
    <row r="192" spans="1:11" ht="11.25" customHeight="1" x14ac:dyDescent="0.2">
      <c r="A192" s="68" t="s">
        <v>1384</v>
      </c>
      <c r="B192" s="68" t="s">
        <v>1385</v>
      </c>
      <c r="C192" s="69">
        <v>6788.19</v>
      </c>
      <c r="D192" s="66"/>
      <c r="E192" s="66"/>
      <c r="F192" s="66"/>
      <c r="G192" s="66"/>
      <c r="H192" s="66"/>
      <c r="I192" s="66"/>
      <c r="J192" s="66"/>
      <c r="K192" s="66"/>
    </row>
    <row r="193" spans="1:11" ht="11.25" customHeight="1" x14ac:dyDescent="0.2">
      <c r="A193" s="68" t="s">
        <v>1386</v>
      </c>
      <c r="B193" s="68"/>
      <c r="C193" s="69">
        <v>35991.4</v>
      </c>
      <c r="D193" s="66"/>
      <c r="E193" s="66"/>
      <c r="F193" s="66"/>
      <c r="G193" s="66"/>
      <c r="H193" s="66"/>
      <c r="I193" s="66"/>
      <c r="J193" s="66"/>
      <c r="K193" s="66"/>
    </row>
    <row r="194" spans="1:11" ht="11.25" customHeight="1" x14ac:dyDescent="0.2">
      <c r="A194" s="68" t="s">
        <v>1386</v>
      </c>
      <c r="B194" s="68"/>
      <c r="C194" s="69">
        <v>35991.4</v>
      </c>
      <c r="D194" s="66"/>
      <c r="E194" s="66"/>
      <c r="F194" s="66"/>
      <c r="G194" s="66"/>
      <c r="H194" s="66"/>
      <c r="I194" s="66"/>
      <c r="J194" s="66"/>
      <c r="K194" s="66"/>
    </row>
    <row r="195" spans="1:11" ht="11.25" customHeight="1" x14ac:dyDescent="0.2">
      <c r="A195" s="68" t="s">
        <v>1234</v>
      </c>
      <c r="B195" s="68" t="s">
        <v>1387</v>
      </c>
      <c r="C195" s="69">
        <v>5172.41</v>
      </c>
      <c r="D195" s="66"/>
      <c r="E195" s="66"/>
      <c r="F195" s="66"/>
      <c r="G195" s="66"/>
      <c r="H195" s="66"/>
      <c r="I195" s="66"/>
      <c r="J195" s="66"/>
      <c r="K195" s="66"/>
    </row>
    <row r="196" spans="1:11" ht="11.25" customHeight="1" x14ac:dyDescent="0.2">
      <c r="A196" s="68" t="s">
        <v>620</v>
      </c>
      <c r="B196" s="44" t="s">
        <v>1388</v>
      </c>
      <c r="C196" s="45">
        <v>2155.17</v>
      </c>
    </row>
    <row r="197" spans="1:11" ht="11.25" customHeight="1" x14ac:dyDescent="0.2">
      <c r="A197" s="39" t="s">
        <v>1389</v>
      </c>
      <c r="B197" s="44" t="s">
        <v>1390</v>
      </c>
      <c r="C197" s="43">
        <v>7050</v>
      </c>
    </row>
    <row r="198" spans="1:11" ht="11.25" customHeight="1" x14ac:dyDescent="0.2">
      <c r="A198" s="39" t="s">
        <v>1144</v>
      </c>
      <c r="B198" s="44" t="s">
        <v>1391</v>
      </c>
      <c r="C198" s="43">
        <v>13575.86</v>
      </c>
    </row>
    <row r="199" spans="1:11" ht="11.25" customHeight="1" x14ac:dyDescent="0.2">
      <c r="A199" s="39" t="s">
        <v>1144</v>
      </c>
      <c r="B199" s="44" t="s">
        <v>1391</v>
      </c>
      <c r="C199" s="43">
        <v>13575.86</v>
      </c>
    </row>
    <row r="200" spans="1:11" ht="11.25" customHeight="1" x14ac:dyDescent="0.2">
      <c r="A200" s="39" t="s">
        <v>1392</v>
      </c>
      <c r="B200" s="44" t="s">
        <v>1393</v>
      </c>
      <c r="C200" s="43">
        <v>3576.72</v>
      </c>
    </row>
    <row r="201" spans="1:11" ht="11.25" customHeight="1" x14ac:dyDescent="0.2">
      <c r="A201" s="39" t="s">
        <v>1144</v>
      </c>
      <c r="B201" s="44" t="s">
        <v>1394</v>
      </c>
      <c r="C201" s="43">
        <v>16201.72</v>
      </c>
    </row>
    <row r="202" spans="1:11" ht="11.25" customHeight="1" x14ac:dyDescent="0.2">
      <c r="A202" s="39" t="s">
        <v>1395</v>
      </c>
      <c r="B202" s="44" t="s">
        <v>1396</v>
      </c>
      <c r="C202" s="43">
        <v>10302.1</v>
      </c>
    </row>
    <row r="203" spans="1:11" ht="11.25" customHeight="1" x14ac:dyDescent="0.2">
      <c r="A203" s="39" t="s">
        <v>1262</v>
      </c>
      <c r="B203" s="44" t="s">
        <v>1397</v>
      </c>
      <c r="C203" s="43">
        <v>17098.650000000001</v>
      </c>
    </row>
    <row r="204" spans="1:11" ht="11.25" customHeight="1" x14ac:dyDescent="0.2">
      <c r="A204" s="39" t="s">
        <v>1398</v>
      </c>
      <c r="B204" s="44" t="s">
        <v>1399</v>
      </c>
      <c r="C204" s="43">
        <v>17232.759999999998</v>
      </c>
    </row>
    <row r="205" spans="1:11" ht="11.25" customHeight="1" x14ac:dyDescent="0.2">
      <c r="A205" s="39" t="s">
        <v>1400</v>
      </c>
      <c r="B205" s="44" t="s">
        <v>1401</v>
      </c>
      <c r="C205" s="43">
        <v>10607.96</v>
      </c>
    </row>
    <row r="206" spans="1:11" ht="11.25" customHeight="1" x14ac:dyDescent="0.2">
      <c r="A206" s="39" t="s">
        <v>1286</v>
      </c>
      <c r="B206" s="44" t="s">
        <v>1402</v>
      </c>
      <c r="C206" s="43">
        <v>2785</v>
      </c>
    </row>
    <row r="207" spans="1:11" ht="11.25" customHeight="1" x14ac:dyDescent="0.2">
      <c r="A207" s="44" t="s">
        <v>1403</v>
      </c>
      <c r="B207" s="44" t="s">
        <v>1404</v>
      </c>
      <c r="C207" s="43">
        <v>11896.55</v>
      </c>
    </row>
    <row r="208" spans="1:11" ht="11.25" customHeight="1" x14ac:dyDescent="0.2">
      <c r="A208" s="44" t="s">
        <v>1405</v>
      </c>
      <c r="B208" s="44" t="s">
        <v>1406</v>
      </c>
      <c r="C208" s="43">
        <v>7800</v>
      </c>
    </row>
    <row r="209" spans="1:3" ht="11.25" customHeight="1" x14ac:dyDescent="0.2">
      <c r="A209" s="39" t="s">
        <v>440</v>
      </c>
      <c r="B209" s="44" t="s">
        <v>1407</v>
      </c>
      <c r="C209" s="43">
        <v>3899</v>
      </c>
    </row>
    <row r="210" spans="1:3" ht="11.25" customHeight="1" x14ac:dyDescent="0.2">
      <c r="A210" s="39" t="s">
        <v>1408</v>
      </c>
      <c r="B210" s="44" t="s">
        <v>1409</v>
      </c>
      <c r="C210" s="43">
        <v>21344</v>
      </c>
    </row>
    <row r="211" spans="1:3" ht="11.25" customHeight="1" x14ac:dyDescent="0.2">
      <c r="A211" s="39" t="s">
        <v>565</v>
      </c>
      <c r="B211" s="44" t="s">
        <v>1410</v>
      </c>
      <c r="C211" s="43">
        <v>7704</v>
      </c>
    </row>
    <row r="212" spans="1:3" ht="11.25" customHeight="1" x14ac:dyDescent="0.2">
      <c r="A212" s="44" t="s">
        <v>1411</v>
      </c>
      <c r="B212" s="44" t="s">
        <v>1412</v>
      </c>
      <c r="C212" s="45">
        <v>3039.2</v>
      </c>
    </row>
    <row r="213" spans="1:3" ht="11.25" customHeight="1" x14ac:dyDescent="0.2">
      <c r="A213" s="39" t="s">
        <v>1413</v>
      </c>
      <c r="B213" s="44" t="s">
        <v>1414</v>
      </c>
      <c r="C213" s="45">
        <v>15000</v>
      </c>
    </row>
    <row r="214" spans="1:3" ht="11.25" customHeight="1" x14ac:dyDescent="0.2">
      <c r="A214" s="39" t="s">
        <v>1415</v>
      </c>
      <c r="B214" s="39" t="s">
        <v>1416</v>
      </c>
      <c r="C214" s="33">
        <v>6800</v>
      </c>
    </row>
    <row r="215" spans="1:3" ht="11.25" customHeight="1" x14ac:dyDescent="0.2">
      <c r="A215" s="39" t="s">
        <v>1286</v>
      </c>
      <c r="B215" s="44" t="s">
        <v>1417</v>
      </c>
      <c r="C215" s="45">
        <v>4310.3500000000004</v>
      </c>
    </row>
    <row r="216" spans="1:3" ht="11.25" customHeight="1" x14ac:dyDescent="0.2">
      <c r="A216" s="39" t="s">
        <v>1288</v>
      </c>
      <c r="B216" s="44" t="s">
        <v>1418</v>
      </c>
      <c r="C216" s="45">
        <v>118980</v>
      </c>
    </row>
    <row r="217" spans="1:3" ht="11.25" customHeight="1" x14ac:dyDescent="0.2">
      <c r="A217" s="39" t="s">
        <v>1419</v>
      </c>
      <c r="B217" s="44" t="s">
        <v>1420</v>
      </c>
      <c r="C217" s="45">
        <v>9488.3700000000008</v>
      </c>
    </row>
    <row r="218" spans="1:3" ht="11.25" customHeight="1" x14ac:dyDescent="0.2">
      <c r="A218" s="39" t="s">
        <v>1144</v>
      </c>
      <c r="B218" s="44" t="s">
        <v>1421</v>
      </c>
      <c r="C218" s="43">
        <v>16202.58</v>
      </c>
    </row>
    <row r="219" spans="1:3" ht="11.25" customHeight="1" x14ac:dyDescent="0.2">
      <c r="A219" s="39" t="s">
        <v>1419</v>
      </c>
      <c r="B219" s="44" t="s">
        <v>1422</v>
      </c>
      <c r="C219" s="45">
        <v>8189.65</v>
      </c>
    </row>
    <row r="220" spans="1:3" ht="11.25" customHeight="1" x14ac:dyDescent="0.2">
      <c r="A220" s="39" t="s">
        <v>440</v>
      </c>
      <c r="B220" s="44" t="s">
        <v>1423</v>
      </c>
      <c r="C220" s="45">
        <v>3172.41</v>
      </c>
    </row>
    <row r="221" spans="1:3" ht="11.25" customHeight="1" x14ac:dyDescent="0.2">
      <c r="A221" s="39" t="s">
        <v>1254</v>
      </c>
      <c r="B221" s="44" t="s">
        <v>1424</v>
      </c>
      <c r="C221" s="45">
        <v>6690</v>
      </c>
    </row>
    <row r="222" spans="1:3" ht="11.25" customHeight="1" x14ac:dyDescent="0.2">
      <c r="A222" s="39" t="s">
        <v>1262</v>
      </c>
      <c r="B222" s="44" t="s">
        <v>1425</v>
      </c>
      <c r="C222" s="45">
        <f>12675.89*2</f>
        <v>25351.78</v>
      </c>
    </row>
    <row r="223" spans="1:3" ht="11.25" customHeight="1" x14ac:dyDescent="0.2">
      <c r="A223" s="39" t="s">
        <v>1262</v>
      </c>
      <c r="B223" s="44" t="s">
        <v>1426</v>
      </c>
      <c r="C223" s="45">
        <f>12921.71*2</f>
        <v>25843.42</v>
      </c>
    </row>
    <row r="224" spans="1:3" ht="11.25" customHeight="1" x14ac:dyDescent="0.2">
      <c r="A224" s="39" t="s">
        <v>1288</v>
      </c>
      <c r="B224" s="44" t="s">
        <v>1427</v>
      </c>
      <c r="C224" s="45">
        <v>146670.73000000001</v>
      </c>
    </row>
    <row r="225" spans="1:3" ht="11.25" customHeight="1" x14ac:dyDescent="0.2">
      <c r="A225" s="39" t="s">
        <v>1408</v>
      </c>
      <c r="B225" s="44" t="s">
        <v>1409</v>
      </c>
      <c r="C225" s="45">
        <v>14995</v>
      </c>
    </row>
    <row r="226" spans="1:3" ht="11.25" customHeight="1" x14ac:dyDescent="0.2">
      <c r="A226" s="39" t="s">
        <v>1288</v>
      </c>
      <c r="B226" s="44" t="s">
        <v>1428</v>
      </c>
      <c r="C226" s="45">
        <v>140086.21</v>
      </c>
    </row>
    <row r="227" spans="1:3" ht="11.25" customHeight="1" x14ac:dyDescent="0.2">
      <c r="A227" s="39" t="s">
        <v>1288</v>
      </c>
      <c r="B227" s="44" t="s">
        <v>1429</v>
      </c>
      <c r="C227" s="45">
        <v>40517.24</v>
      </c>
    </row>
    <row r="228" spans="1:3" ht="11.25" customHeight="1" x14ac:dyDescent="0.2">
      <c r="A228" s="39" t="s">
        <v>563</v>
      </c>
      <c r="B228" s="44" t="s">
        <v>1430</v>
      </c>
      <c r="C228" s="45">
        <v>4594.83</v>
      </c>
    </row>
    <row r="229" spans="1:3" ht="11.25" customHeight="1" x14ac:dyDescent="0.2">
      <c r="A229" s="39" t="s">
        <v>1234</v>
      </c>
      <c r="B229" s="44" t="s">
        <v>1431</v>
      </c>
      <c r="C229" s="45">
        <v>6845</v>
      </c>
    </row>
    <row r="230" spans="1:3" ht="11.25" customHeight="1" x14ac:dyDescent="0.2">
      <c r="A230" s="39" t="s">
        <v>1254</v>
      </c>
      <c r="B230" s="44" t="s">
        <v>1432</v>
      </c>
      <c r="C230" s="45">
        <v>26200</v>
      </c>
    </row>
    <row r="231" spans="1:3" ht="11.25" customHeight="1" x14ac:dyDescent="0.2">
      <c r="A231" s="39" t="s">
        <v>1392</v>
      </c>
      <c r="B231" s="44" t="s">
        <v>1393</v>
      </c>
      <c r="C231" s="45">
        <v>3319.83</v>
      </c>
    </row>
    <row r="232" spans="1:3" ht="11.25" customHeight="1" x14ac:dyDescent="0.2">
      <c r="A232" s="39" t="s">
        <v>583</v>
      </c>
      <c r="B232" s="44" t="s">
        <v>1433</v>
      </c>
      <c r="C232" s="45">
        <v>4301.72</v>
      </c>
    </row>
    <row r="233" spans="1:3" ht="11.25" customHeight="1" x14ac:dyDescent="0.2">
      <c r="A233" s="39" t="s">
        <v>1320</v>
      </c>
      <c r="B233" s="44" t="s">
        <v>1434</v>
      </c>
      <c r="C233" s="45">
        <f>41435*2</f>
        <v>82870</v>
      </c>
    </row>
    <row r="234" spans="1:3" ht="11.25" customHeight="1" x14ac:dyDescent="0.2">
      <c r="A234" s="39" t="s">
        <v>1382</v>
      </c>
      <c r="B234" s="44" t="s">
        <v>1435</v>
      </c>
      <c r="C234" s="45">
        <v>10195.700000000001</v>
      </c>
    </row>
    <row r="235" spans="1:3" ht="11.25" customHeight="1" x14ac:dyDescent="0.2">
      <c r="A235" s="39" t="s">
        <v>1436</v>
      </c>
      <c r="B235" s="44" t="s">
        <v>1437</v>
      </c>
      <c r="C235" s="45">
        <v>4468.1000000000004</v>
      </c>
    </row>
    <row r="236" spans="1:3" ht="11.25" customHeight="1" x14ac:dyDescent="0.2">
      <c r="A236" s="39" t="s">
        <v>440</v>
      </c>
      <c r="B236" s="44" t="s">
        <v>1438</v>
      </c>
      <c r="C236" s="45">
        <v>3689.66</v>
      </c>
    </row>
    <row r="237" spans="1:3" ht="11.25" customHeight="1" x14ac:dyDescent="0.2">
      <c r="A237" s="39" t="s">
        <v>1439</v>
      </c>
      <c r="B237" s="44" t="s">
        <v>1440</v>
      </c>
      <c r="C237" s="45">
        <v>219396.55</v>
      </c>
    </row>
    <row r="238" spans="1:3" ht="11.25" customHeight="1" x14ac:dyDescent="0.2">
      <c r="A238" s="39" t="s">
        <v>1441</v>
      </c>
      <c r="B238" s="44" t="s">
        <v>1442</v>
      </c>
      <c r="C238" s="45">
        <v>7412.93</v>
      </c>
    </row>
    <row r="239" spans="1:3" ht="11.25" customHeight="1" x14ac:dyDescent="0.2">
      <c r="A239" s="39" t="s">
        <v>1443</v>
      </c>
      <c r="B239" s="44" t="s">
        <v>1444</v>
      </c>
      <c r="C239" s="45">
        <v>4500</v>
      </c>
    </row>
    <row r="240" spans="1:3" ht="15" customHeight="1" x14ac:dyDescent="0.2">
      <c r="A240" s="39" t="s">
        <v>1445</v>
      </c>
      <c r="B240" s="44" t="s">
        <v>1446</v>
      </c>
      <c r="C240" s="45">
        <v>6000</v>
      </c>
    </row>
    <row r="241" spans="1:4" ht="11.25" customHeight="1" x14ac:dyDescent="0.2">
      <c r="A241" s="89" t="s">
        <v>1447</v>
      </c>
      <c r="B241" s="44" t="s">
        <v>1448</v>
      </c>
      <c r="C241" s="45">
        <v>4900</v>
      </c>
    </row>
    <row r="242" spans="1:4" ht="11.25" customHeight="1" x14ac:dyDescent="0.2">
      <c r="A242" s="89" t="s">
        <v>1447</v>
      </c>
      <c r="B242" s="44" t="s">
        <v>1448</v>
      </c>
      <c r="C242" s="45">
        <v>4900</v>
      </c>
    </row>
    <row r="243" spans="1:4" ht="11.25" customHeight="1" x14ac:dyDescent="0.2">
      <c r="A243" s="39" t="s">
        <v>1403</v>
      </c>
      <c r="B243" s="44" t="s">
        <v>1449</v>
      </c>
      <c r="C243" s="45">
        <v>13000</v>
      </c>
    </row>
    <row r="244" spans="1:4" ht="11.25" customHeight="1" x14ac:dyDescent="0.2">
      <c r="A244" s="39" t="s">
        <v>1450</v>
      </c>
      <c r="B244" s="44" t="s">
        <v>1451</v>
      </c>
      <c r="C244" s="45">
        <v>4800</v>
      </c>
    </row>
    <row r="245" spans="1:4" ht="11.25" customHeight="1" x14ac:dyDescent="0.2">
      <c r="A245" s="40" t="s">
        <v>1452</v>
      </c>
      <c r="B245" s="44" t="s">
        <v>1453</v>
      </c>
      <c r="C245" s="45">
        <v>2800</v>
      </c>
    </row>
    <row r="246" spans="1:4" ht="11.25" customHeight="1" x14ac:dyDescent="0.2">
      <c r="A246" s="44" t="s">
        <v>1454</v>
      </c>
      <c r="B246" s="44" t="s">
        <v>1455</v>
      </c>
      <c r="C246" s="45">
        <v>8455</v>
      </c>
    </row>
    <row r="247" spans="1:4" ht="11.25" customHeight="1" x14ac:dyDescent="0.2">
      <c r="A247" s="44" t="s">
        <v>1456</v>
      </c>
      <c r="B247" s="44" t="s">
        <v>1457</v>
      </c>
      <c r="C247" s="45">
        <v>13340</v>
      </c>
    </row>
    <row r="248" spans="1:4" ht="42.75" customHeight="1" x14ac:dyDescent="0.2">
      <c r="A248" s="48" t="s">
        <v>1254</v>
      </c>
      <c r="B248" s="56" t="s">
        <v>1458</v>
      </c>
      <c r="C248" s="90">
        <v>28571.96</v>
      </c>
    </row>
    <row r="249" spans="1:4" ht="11.25" customHeight="1" x14ac:dyDescent="0.2">
      <c r="A249" s="89" t="s">
        <v>1459</v>
      </c>
      <c r="B249" s="56" t="s">
        <v>1460</v>
      </c>
      <c r="C249" s="90">
        <v>6820.8</v>
      </c>
    </row>
    <row r="250" spans="1:4" ht="11.25" customHeight="1" x14ac:dyDescent="0.2">
      <c r="A250" s="44" t="s">
        <v>1461</v>
      </c>
      <c r="B250" s="44" t="s">
        <v>1462</v>
      </c>
      <c r="C250" s="90">
        <v>3500</v>
      </c>
    </row>
    <row r="251" spans="1:4" ht="11.25" customHeight="1" x14ac:dyDescent="0.2">
      <c r="A251" s="91" t="s">
        <v>1461</v>
      </c>
      <c r="B251" s="91" t="s">
        <v>1462</v>
      </c>
      <c r="C251" s="92">
        <v>3500</v>
      </c>
    </row>
    <row r="252" spans="1:4" ht="11.25" customHeight="1" x14ac:dyDescent="0.2">
      <c r="A252" s="58" t="s">
        <v>1463</v>
      </c>
      <c r="B252" s="93" t="s">
        <v>1464</v>
      </c>
      <c r="C252" s="59">
        <v>3498</v>
      </c>
      <c r="D252" s="281" t="s">
        <v>1465</v>
      </c>
    </row>
    <row r="253" spans="1:4" ht="11.25" customHeight="1" x14ac:dyDescent="0.2">
      <c r="A253" s="60" t="s">
        <v>1466</v>
      </c>
      <c r="B253" s="48" t="s">
        <v>1467</v>
      </c>
      <c r="C253" s="61">
        <v>3600</v>
      </c>
      <c r="D253" s="282"/>
    </row>
    <row r="254" spans="1:4" ht="11.25" customHeight="1" x14ac:dyDescent="0.2">
      <c r="A254" s="60" t="s">
        <v>885</v>
      </c>
      <c r="B254" s="48" t="s">
        <v>1468</v>
      </c>
      <c r="C254" s="61">
        <v>4057.83</v>
      </c>
      <c r="D254" s="282"/>
    </row>
    <row r="255" spans="1:4" ht="11.25" customHeight="1" x14ac:dyDescent="0.2">
      <c r="A255" s="60" t="s">
        <v>1469</v>
      </c>
      <c r="B255" s="48" t="s">
        <v>1470</v>
      </c>
      <c r="C255" s="61">
        <v>4950</v>
      </c>
      <c r="D255" s="282"/>
    </row>
    <row r="256" spans="1:4" ht="11.25" customHeight="1" x14ac:dyDescent="0.2">
      <c r="A256" s="60" t="s">
        <v>1471</v>
      </c>
      <c r="B256" s="48" t="s">
        <v>1472</v>
      </c>
      <c r="C256" s="61">
        <v>4200</v>
      </c>
      <c r="D256" s="282"/>
    </row>
    <row r="257" spans="1:4" ht="11.25" customHeight="1" x14ac:dyDescent="0.2">
      <c r="A257" s="60" t="s">
        <v>1469</v>
      </c>
      <c r="B257" s="48" t="s">
        <v>1473</v>
      </c>
      <c r="C257" s="61">
        <v>20390.04</v>
      </c>
      <c r="D257" s="282"/>
    </row>
    <row r="258" spans="1:4" ht="11.25" customHeight="1" x14ac:dyDescent="0.2">
      <c r="A258" s="60" t="s">
        <v>1474</v>
      </c>
      <c r="B258" s="48" t="s">
        <v>1475</v>
      </c>
      <c r="C258" s="61">
        <v>45000</v>
      </c>
      <c r="D258" s="282"/>
    </row>
    <row r="259" spans="1:4" ht="11.25" customHeight="1" x14ac:dyDescent="0.2">
      <c r="A259" s="60" t="s">
        <v>1476</v>
      </c>
      <c r="B259" s="48" t="s">
        <v>1477</v>
      </c>
      <c r="C259" s="61">
        <v>20506.72</v>
      </c>
      <c r="D259" s="282"/>
    </row>
    <row r="260" spans="1:4" ht="11.25" customHeight="1" x14ac:dyDescent="0.2">
      <c r="A260" s="60" t="s">
        <v>1478</v>
      </c>
      <c r="B260" s="48" t="s">
        <v>1479</v>
      </c>
      <c r="C260" s="61">
        <v>5805.8</v>
      </c>
      <c r="D260" s="282"/>
    </row>
    <row r="261" spans="1:4" ht="11.25" customHeight="1" x14ac:dyDescent="0.2">
      <c r="A261" s="60" t="s">
        <v>1480</v>
      </c>
      <c r="B261" s="48" t="s">
        <v>1481</v>
      </c>
      <c r="C261" s="61">
        <v>3939.66</v>
      </c>
      <c r="D261" s="282"/>
    </row>
    <row r="262" spans="1:4" ht="11.25" customHeight="1" x14ac:dyDescent="0.2">
      <c r="A262" s="60" t="s">
        <v>1482</v>
      </c>
      <c r="B262" s="48" t="s">
        <v>1483</v>
      </c>
      <c r="C262" s="61">
        <v>14000</v>
      </c>
      <c r="D262" s="282"/>
    </row>
    <row r="263" spans="1:4" ht="11.25" customHeight="1" x14ac:dyDescent="0.2">
      <c r="A263" s="60" t="s">
        <v>1014</v>
      </c>
      <c r="B263" s="48" t="s">
        <v>1484</v>
      </c>
      <c r="C263" s="61">
        <v>4827.55</v>
      </c>
      <c r="D263" s="282"/>
    </row>
    <row r="264" spans="1:4" ht="11.25" customHeight="1" x14ac:dyDescent="0.2">
      <c r="A264" s="60" t="s">
        <v>1020</v>
      </c>
      <c r="B264" s="48" t="s">
        <v>1485</v>
      </c>
      <c r="C264" s="61">
        <v>7500</v>
      </c>
      <c r="D264" s="282"/>
    </row>
    <row r="265" spans="1:4" ht="11.25" customHeight="1" thickBot="1" x14ac:dyDescent="0.25">
      <c r="A265" s="94" t="s">
        <v>1486</v>
      </c>
      <c r="B265" s="95" t="s">
        <v>1487</v>
      </c>
      <c r="C265" s="96">
        <v>25000</v>
      </c>
      <c r="D265" s="282"/>
    </row>
    <row r="266" spans="1:4" ht="11.25" customHeight="1" x14ac:dyDescent="0.2">
      <c r="A266" s="97" t="s">
        <v>1488</v>
      </c>
      <c r="B266" s="98" t="s">
        <v>1489</v>
      </c>
      <c r="C266" s="158">
        <v>155440</v>
      </c>
      <c r="D266" s="286" t="s">
        <v>1664</v>
      </c>
    </row>
    <row r="267" spans="1:4" ht="11.25" customHeight="1" x14ac:dyDescent="0.2">
      <c r="A267" s="99" t="s">
        <v>1490</v>
      </c>
      <c r="B267" s="100" t="s">
        <v>1491</v>
      </c>
      <c r="C267" s="159">
        <v>28652</v>
      </c>
      <c r="D267" s="287"/>
    </row>
    <row r="268" spans="1:4" ht="11.25" customHeight="1" x14ac:dyDescent="0.2">
      <c r="A268" s="99" t="s">
        <v>1492</v>
      </c>
      <c r="B268" s="100" t="s">
        <v>1493</v>
      </c>
      <c r="C268" s="159">
        <v>9982</v>
      </c>
      <c r="D268" s="287"/>
    </row>
    <row r="269" spans="1:4" ht="11.25" customHeight="1" x14ac:dyDescent="0.2">
      <c r="A269" s="99" t="s">
        <v>1492</v>
      </c>
      <c r="B269" s="100" t="s">
        <v>1494</v>
      </c>
      <c r="C269" s="159">
        <v>41920</v>
      </c>
      <c r="D269" s="287"/>
    </row>
    <row r="270" spans="1:4" ht="11.25" customHeight="1" x14ac:dyDescent="0.2">
      <c r="A270" s="99" t="s">
        <v>1495</v>
      </c>
      <c r="B270" s="100" t="s">
        <v>1496</v>
      </c>
      <c r="C270" s="159">
        <v>3397</v>
      </c>
      <c r="D270" s="287"/>
    </row>
    <row r="271" spans="1:4" ht="11.25" customHeight="1" x14ac:dyDescent="0.2">
      <c r="A271" s="99" t="s">
        <v>1497</v>
      </c>
      <c r="B271" s="100" t="s">
        <v>1498</v>
      </c>
      <c r="C271" s="159">
        <v>17869.28</v>
      </c>
      <c r="D271" s="287"/>
    </row>
    <row r="272" spans="1:4" ht="11.25" customHeight="1" x14ac:dyDescent="0.2">
      <c r="A272" s="99" t="s">
        <v>1499</v>
      </c>
      <c r="B272" s="100" t="s">
        <v>1500</v>
      </c>
      <c r="C272" s="159">
        <v>8000</v>
      </c>
      <c r="D272" s="287"/>
    </row>
    <row r="273" spans="1:4" ht="11.25" customHeight="1" x14ac:dyDescent="0.2">
      <c r="A273" s="99" t="s">
        <v>1501</v>
      </c>
      <c r="B273" s="100" t="s">
        <v>1502</v>
      </c>
      <c r="C273" s="159">
        <v>41760</v>
      </c>
      <c r="D273" s="287"/>
    </row>
    <row r="274" spans="1:4" ht="11.25" customHeight="1" x14ac:dyDescent="0.2">
      <c r="A274" s="99" t="s">
        <v>1503</v>
      </c>
      <c r="B274" s="100" t="s">
        <v>1504</v>
      </c>
      <c r="C274" s="159">
        <v>4515</v>
      </c>
      <c r="D274" s="287"/>
    </row>
    <row r="275" spans="1:4" ht="11.25" customHeight="1" x14ac:dyDescent="0.2">
      <c r="A275" s="99" t="s">
        <v>1505</v>
      </c>
      <c r="B275" s="100" t="s">
        <v>1506</v>
      </c>
      <c r="C275" s="159">
        <v>54482</v>
      </c>
      <c r="D275" s="287"/>
    </row>
    <row r="276" spans="1:4" ht="11.25" customHeight="1" x14ac:dyDescent="0.2">
      <c r="A276" s="99" t="s">
        <v>1507</v>
      </c>
      <c r="B276" s="100" t="s">
        <v>1508</v>
      </c>
      <c r="C276" s="159">
        <v>3913</v>
      </c>
      <c r="D276" s="287"/>
    </row>
    <row r="277" spans="1:4" ht="11.25" customHeight="1" x14ac:dyDescent="0.2">
      <c r="A277" s="99" t="s">
        <v>1509</v>
      </c>
      <c r="B277" s="100" t="s">
        <v>1510</v>
      </c>
      <c r="C277" s="159">
        <v>1758</v>
      </c>
      <c r="D277" s="287"/>
    </row>
    <row r="278" spans="1:4" ht="11.25" customHeight="1" x14ac:dyDescent="0.2">
      <c r="A278" s="99" t="s">
        <v>1511</v>
      </c>
      <c r="B278" s="100" t="s">
        <v>1512</v>
      </c>
      <c r="C278" s="159">
        <v>4738</v>
      </c>
      <c r="D278" s="287"/>
    </row>
    <row r="279" spans="1:4" ht="11.25" customHeight="1" x14ac:dyDescent="0.2">
      <c r="A279" s="99" t="s">
        <v>1513</v>
      </c>
      <c r="B279" s="100" t="s">
        <v>1514</v>
      </c>
      <c r="C279" s="159">
        <v>3741</v>
      </c>
      <c r="D279" s="287"/>
    </row>
    <row r="280" spans="1:4" ht="11.25" customHeight="1" thickBot="1" x14ac:dyDescent="0.25">
      <c r="A280" s="128" t="s">
        <v>1515</v>
      </c>
      <c r="B280" s="129" t="s">
        <v>1516</v>
      </c>
      <c r="C280" s="160">
        <v>29000</v>
      </c>
      <c r="D280" s="288"/>
    </row>
    <row r="281" spans="1:4" ht="23.25" customHeight="1" x14ac:dyDescent="0.2">
      <c r="A281" s="130" t="s">
        <v>1517</v>
      </c>
      <c r="B281" s="131" t="s">
        <v>1518</v>
      </c>
      <c r="C281" s="132">
        <v>20917.3</v>
      </c>
      <c r="D281" s="286" t="s">
        <v>1575</v>
      </c>
    </row>
    <row r="282" spans="1:4" ht="20.25" customHeight="1" x14ac:dyDescent="0.2">
      <c r="A282" s="133" t="s">
        <v>1519</v>
      </c>
      <c r="B282" s="116" t="s">
        <v>1520</v>
      </c>
      <c r="C282" s="134">
        <v>14440</v>
      </c>
      <c r="D282" s="287"/>
    </row>
    <row r="283" spans="1:4" ht="18" customHeight="1" x14ac:dyDescent="0.2">
      <c r="A283" s="133" t="s">
        <v>1521</v>
      </c>
      <c r="B283" s="116" t="s">
        <v>1522</v>
      </c>
      <c r="C283" s="134">
        <v>10908</v>
      </c>
      <c r="D283" s="287"/>
    </row>
    <row r="284" spans="1:4" ht="18.75" customHeight="1" x14ac:dyDescent="0.2">
      <c r="A284" s="133" t="s">
        <v>1521</v>
      </c>
      <c r="B284" s="116" t="s">
        <v>1523</v>
      </c>
      <c r="C284" s="134">
        <v>9250</v>
      </c>
      <c r="D284" s="287"/>
    </row>
    <row r="285" spans="1:4" ht="26.25" customHeight="1" x14ac:dyDescent="0.2">
      <c r="A285" s="133" t="s">
        <v>1524</v>
      </c>
      <c r="B285" s="116" t="s">
        <v>1525</v>
      </c>
      <c r="C285" s="134">
        <v>10500</v>
      </c>
      <c r="D285" s="287"/>
    </row>
    <row r="286" spans="1:4" ht="18.75" customHeight="1" x14ac:dyDescent="0.2">
      <c r="A286" s="133" t="s">
        <v>1526</v>
      </c>
      <c r="B286" s="116" t="s">
        <v>1527</v>
      </c>
      <c r="C286" s="134">
        <v>34888.959999999999</v>
      </c>
      <c r="D286" s="287"/>
    </row>
    <row r="287" spans="1:4" ht="21.75" customHeight="1" thickBot="1" x14ac:dyDescent="0.25">
      <c r="A287" s="135" t="s">
        <v>1528</v>
      </c>
      <c r="B287" s="117" t="s">
        <v>1529</v>
      </c>
      <c r="C287" s="136">
        <v>37762.339999999997</v>
      </c>
      <c r="D287" s="287"/>
    </row>
    <row r="288" spans="1:4" ht="21.75" customHeight="1" x14ac:dyDescent="0.2">
      <c r="A288" s="138" t="s">
        <v>1577</v>
      </c>
      <c r="B288" s="139" t="s">
        <v>1578</v>
      </c>
      <c r="C288" s="140">
        <v>108000</v>
      </c>
      <c r="D288" s="286" t="s">
        <v>1576</v>
      </c>
    </row>
    <row r="289" spans="1:4" ht="21.75" customHeight="1" x14ac:dyDescent="0.2">
      <c r="A289" s="101" t="s">
        <v>1579</v>
      </c>
      <c r="B289" s="118" t="s">
        <v>1580</v>
      </c>
      <c r="C289" s="141">
        <v>80724.137000000002</v>
      </c>
      <c r="D289" s="287"/>
    </row>
    <row r="290" spans="1:4" ht="21.75" customHeight="1" x14ac:dyDescent="0.2">
      <c r="A290" s="101" t="s">
        <v>1581</v>
      </c>
      <c r="B290" s="118" t="s">
        <v>1582</v>
      </c>
      <c r="C290" s="141">
        <v>30000</v>
      </c>
      <c r="D290" s="287"/>
    </row>
    <row r="291" spans="1:4" ht="21.75" customHeight="1" thickBot="1" x14ac:dyDescent="0.25">
      <c r="A291" s="137" t="s">
        <v>1213</v>
      </c>
      <c r="B291" s="127" t="s">
        <v>1583</v>
      </c>
      <c r="C291" s="142">
        <v>167551.72</v>
      </c>
      <c r="D291" s="288"/>
    </row>
    <row r="292" spans="1:4" ht="15" customHeight="1" x14ac:dyDescent="0.2">
      <c r="A292" s="122" t="s">
        <v>1443</v>
      </c>
      <c r="B292" s="123" t="s">
        <v>1590</v>
      </c>
      <c r="C292" s="124">
        <v>9800</v>
      </c>
      <c r="D292" s="286" t="s">
        <v>1663</v>
      </c>
    </row>
    <row r="293" spans="1:4" ht="15" customHeight="1" x14ac:dyDescent="0.2">
      <c r="A293" s="125" t="s">
        <v>1589</v>
      </c>
      <c r="B293" s="121" t="s">
        <v>1591</v>
      </c>
      <c r="C293" s="126">
        <v>5400</v>
      </c>
      <c r="D293" s="287"/>
    </row>
    <row r="294" spans="1:4" ht="15" customHeight="1" x14ac:dyDescent="0.2">
      <c r="A294" s="125" t="s">
        <v>722</v>
      </c>
      <c r="B294" s="103" t="s">
        <v>1592</v>
      </c>
      <c r="C294" s="126">
        <v>4275</v>
      </c>
      <c r="D294" s="287"/>
    </row>
    <row r="295" spans="1:4" ht="15" customHeight="1" x14ac:dyDescent="0.2">
      <c r="A295" s="125" t="s">
        <v>1593</v>
      </c>
      <c r="B295" s="121" t="s">
        <v>1594</v>
      </c>
      <c r="C295" s="126">
        <v>25935</v>
      </c>
      <c r="D295" s="287"/>
    </row>
    <row r="296" spans="1:4" ht="15" customHeight="1" x14ac:dyDescent="0.2">
      <c r="A296" s="125" t="s">
        <v>1599</v>
      </c>
      <c r="B296" s="121" t="s">
        <v>1600</v>
      </c>
      <c r="C296" s="126">
        <v>2042.25</v>
      </c>
      <c r="D296" s="287"/>
    </row>
    <row r="297" spans="1:4" ht="15" customHeight="1" x14ac:dyDescent="0.2">
      <c r="A297" s="125" t="s">
        <v>1144</v>
      </c>
      <c r="B297" s="103" t="s">
        <v>1598</v>
      </c>
      <c r="C297" s="126">
        <v>17792.240000000002</v>
      </c>
      <c r="D297" s="287"/>
    </row>
    <row r="298" spans="1:4" ht="15" customHeight="1" x14ac:dyDescent="0.2">
      <c r="A298" s="125" t="s">
        <v>1581</v>
      </c>
      <c r="B298" s="103" t="s">
        <v>1601</v>
      </c>
      <c r="C298" s="126">
        <v>32000</v>
      </c>
      <c r="D298" s="287"/>
    </row>
    <row r="299" spans="1:4" ht="15" customHeight="1" x14ac:dyDescent="0.2">
      <c r="A299" s="125" t="s">
        <v>1602</v>
      </c>
      <c r="B299" s="103" t="s">
        <v>1662</v>
      </c>
      <c r="C299" s="126">
        <v>15404.55</v>
      </c>
      <c r="D299" s="287"/>
    </row>
    <row r="300" spans="1:4" ht="15" customHeight="1" x14ac:dyDescent="0.2">
      <c r="A300" s="125" t="s">
        <v>1144</v>
      </c>
      <c r="B300" s="103" t="s">
        <v>1603</v>
      </c>
      <c r="C300" s="126">
        <v>12000</v>
      </c>
      <c r="D300" s="287"/>
    </row>
    <row r="301" spans="1:4" ht="15" customHeight="1" x14ac:dyDescent="0.2">
      <c r="A301" s="125" t="s">
        <v>1655</v>
      </c>
      <c r="B301" s="103" t="s">
        <v>1656</v>
      </c>
      <c r="C301" s="126">
        <v>10664.25</v>
      </c>
      <c r="D301" s="287"/>
    </row>
    <row r="302" spans="1:4" ht="24" customHeight="1" x14ac:dyDescent="0.2">
      <c r="A302" s="125" t="s">
        <v>1515</v>
      </c>
      <c r="B302" s="103" t="s">
        <v>1657</v>
      </c>
      <c r="C302" s="126">
        <v>35000</v>
      </c>
      <c r="D302" s="287"/>
    </row>
    <row r="303" spans="1:4" ht="15" customHeight="1" x14ac:dyDescent="0.2">
      <c r="A303" s="125" t="s">
        <v>1658</v>
      </c>
      <c r="B303" s="103" t="s">
        <v>1661</v>
      </c>
      <c r="C303" s="126">
        <v>7324</v>
      </c>
      <c r="D303" s="287"/>
    </row>
    <row r="304" spans="1:4" ht="15" customHeight="1" thickBot="1" x14ac:dyDescent="0.25">
      <c r="A304" s="178" t="s">
        <v>1659</v>
      </c>
      <c r="B304" s="161" t="s">
        <v>1660</v>
      </c>
      <c r="C304" s="179">
        <v>12926</v>
      </c>
      <c r="D304" s="287"/>
    </row>
    <row r="305" spans="1:4" ht="15" customHeight="1" x14ac:dyDescent="0.2">
      <c r="A305" s="122" t="s">
        <v>565</v>
      </c>
      <c r="B305" s="180" t="s">
        <v>1693</v>
      </c>
      <c r="C305" s="124">
        <v>8189.66</v>
      </c>
      <c r="D305" s="286" t="s">
        <v>1761</v>
      </c>
    </row>
    <row r="306" spans="1:4" ht="15" customHeight="1" x14ac:dyDescent="0.2">
      <c r="A306" s="176" t="s">
        <v>1719</v>
      </c>
      <c r="B306" s="102" t="s">
        <v>1735</v>
      </c>
      <c r="C306" s="181">
        <v>7540</v>
      </c>
      <c r="D306" s="287"/>
    </row>
    <row r="307" spans="1:4" ht="15" customHeight="1" thickBot="1" x14ac:dyDescent="0.25">
      <c r="A307" s="188" t="s">
        <v>1717</v>
      </c>
      <c r="B307" s="189" t="s">
        <v>1743</v>
      </c>
      <c r="C307" s="190">
        <v>4220</v>
      </c>
      <c r="D307" s="287"/>
    </row>
    <row r="308" spans="1:4" ht="15" customHeight="1" x14ac:dyDescent="0.2">
      <c r="A308" s="122" t="s">
        <v>1784</v>
      </c>
      <c r="B308" s="180" t="s">
        <v>1785</v>
      </c>
      <c r="C308" s="196">
        <v>6000</v>
      </c>
      <c r="D308" s="306" t="s">
        <v>1838</v>
      </c>
    </row>
    <row r="309" spans="1:4" ht="15" customHeight="1" x14ac:dyDescent="0.2">
      <c r="A309" s="125" t="s">
        <v>1665</v>
      </c>
      <c r="B309" s="103" t="s">
        <v>1765</v>
      </c>
      <c r="C309" s="197">
        <v>8300</v>
      </c>
      <c r="D309" s="307"/>
    </row>
    <row r="310" spans="1:4" ht="15" customHeight="1" x14ac:dyDescent="0.2">
      <c r="A310" s="125" t="s">
        <v>1665</v>
      </c>
      <c r="B310" s="103" t="s">
        <v>1786</v>
      </c>
      <c r="C310" s="197">
        <v>3000</v>
      </c>
      <c r="D310" s="307"/>
    </row>
    <row r="311" spans="1:4" ht="15" customHeight="1" x14ac:dyDescent="0.2">
      <c r="A311" s="125" t="s">
        <v>1618</v>
      </c>
      <c r="B311" s="103" t="s">
        <v>1808</v>
      </c>
      <c r="C311" s="197">
        <v>3460</v>
      </c>
      <c r="D311" s="307"/>
    </row>
    <row r="312" spans="1:4" ht="15" customHeight="1" x14ac:dyDescent="0.2">
      <c r="A312" s="125" t="s">
        <v>1411</v>
      </c>
      <c r="B312" s="103" t="s">
        <v>1815</v>
      </c>
      <c r="C312" s="197">
        <v>5480</v>
      </c>
      <c r="D312" s="307"/>
    </row>
    <row r="313" spans="1:4" ht="15" customHeight="1" x14ac:dyDescent="0.2">
      <c r="A313" s="125" t="s">
        <v>1809</v>
      </c>
      <c r="B313" s="164" t="s">
        <v>1816</v>
      </c>
      <c r="C313" s="197">
        <v>3680</v>
      </c>
      <c r="D313" s="307"/>
    </row>
    <row r="314" spans="1:4" ht="15" customHeight="1" x14ac:dyDescent="0.2">
      <c r="A314" s="170" t="s">
        <v>1814</v>
      </c>
      <c r="B314" s="164" t="s">
        <v>1839</v>
      </c>
      <c r="C314" s="174">
        <v>9600</v>
      </c>
      <c r="D314" s="307"/>
    </row>
    <row r="315" spans="1:4" ht="15" customHeight="1" x14ac:dyDescent="0.2">
      <c r="A315" s="182" t="s">
        <v>1814</v>
      </c>
      <c r="B315" s="183" t="s">
        <v>1840</v>
      </c>
      <c r="C315" s="184">
        <v>10548</v>
      </c>
      <c r="D315" s="307"/>
    </row>
    <row r="316" spans="1:4" ht="15" customHeight="1" thickBot="1" x14ac:dyDescent="0.25">
      <c r="A316" s="189" t="s">
        <v>1252</v>
      </c>
      <c r="B316" s="189" t="s">
        <v>1841</v>
      </c>
      <c r="C316" s="184">
        <v>29000</v>
      </c>
      <c r="D316" s="307"/>
    </row>
    <row r="317" spans="1:4" ht="22.5" customHeight="1" x14ac:dyDescent="0.2">
      <c r="A317" s="199" t="s">
        <v>1858</v>
      </c>
      <c r="B317" s="201" t="s">
        <v>1859</v>
      </c>
      <c r="C317" s="187">
        <v>14000</v>
      </c>
      <c r="D317" s="297" t="s">
        <v>1874</v>
      </c>
    </row>
    <row r="318" spans="1:4" ht="22.5" customHeight="1" x14ac:dyDescent="0.2">
      <c r="A318" s="176" t="s">
        <v>440</v>
      </c>
      <c r="B318" s="102" t="s">
        <v>1868</v>
      </c>
      <c r="C318" s="202">
        <v>6500</v>
      </c>
      <c r="D318" s="298"/>
    </row>
    <row r="319" spans="1:4" ht="15" customHeight="1" thickBot="1" x14ac:dyDescent="0.25">
      <c r="A319" s="212" t="s">
        <v>1870</v>
      </c>
      <c r="B319" s="213" t="s">
        <v>1871</v>
      </c>
      <c r="C319" s="191">
        <v>8940</v>
      </c>
      <c r="D319" s="299"/>
    </row>
    <row r="320" spans="1:4" ht="15" customHeight="1" x14ac:dyDescent="0.2">
      <c r="A320" s="203" t="s">
        <v>1878</v>
      </c>
      <c r="B320" s="203" t="s">
        <v>1875</v>
      </c>
      <c r="C320" s="177">
        <v>32646</v>
      </c>
      <c r="D320" s="297" t="s">
        <v>1912</v>
      </c>
    </row>
    <row r="321" spans="1:5" ht="15" customHeight="1" x14ac:dyDescent="0.2">
      <c r="A321" s="102" t="s">
        <v>1876</v>
      </c>
      <c r="B321" s="203" t="s">
        <v>1877</v>
      </c>
      <c r="C321" s="174">
        <v>5872</v>
      </c>
      <c r="D321" s="298"/>
    </row>
    <row r="322" spans="1:5" ht="19.5" customHeight="1" x14ac:dyDescent="0.2">
      <c r="A322" s="205" t="s">
        <v>1577</v>
      </c>
      <c r="B322" s="118" t="s">
        <v>1879</v>
      </c>
      <c r="C322" s="174">
        <v>126600</v>
      </c>
      <c r="D322" s="298"/>
    </row>
    <row r="323" spans="1:5" ht="15" customHeight="1" x14ac:dyDescent="0.2">
      <c r="A323" s="102" t="s">
        <v>1880</v>
      </c>
      <c r="B323" s="102" t="s">
        <v>1884</v>
      </c>
      <c r="C323" s="174">
        <v>1300</v>
      </c>
      <c r="D323" s="298"/>
    </row>
    <row r="324" spans="1:5" ht="15" customHeight="1" x14ac:dyDescent="0.2">
      <c r="A324" s="102" t="s">
        <v>1885</v>
      </c>
      <c r="B324" s="102" t="s">
        <v>1886</v>
      </c>
      <c r="C324" s="174">
        <v>2970</v>
      </c>
      <c r="D324" s="298"/>
    </row>
    <row r="325" spans="1:5" ht="15" customHeight="1" x14ac:dyDescent="0.2">
      <c r="A325" s="102" t="s">
        <v>1888</v>
      </c>
      <c r="B325" s="102" t="s">
        <v>1887</v>
      </c>
      <c r="C325" s="214">
        <v>4000</v>
      </c>
      <c r="D325" s="298"/>
    </row>
    <row r="326" spans="1:5" ht="15" customHeight="1" x14ac:dyDescent="0.2">
      <c r="A326" s="102" t="s">
        <v>1905</v>
      </c>
      <c r="B326" s="102" t="s">
        <v>1904</v>
      </c>
      <c r="C326" s="216">
        <v>1750</v>
      </c>
      <c r="D326" s="298"/>
    </row>
    <row r="327" spans="1:5" ht="15" customHeight="1" thickBot="1" x14ac:dyDescent="0.25">
      <c r="A327" s="213" t="s">
        <v>1906</v>
      </c>
      <c r="B327" s="213" t="s">
        <v>1907</v>
      </c>
      <c r="C327" s="218">
        <v>98600</v>
      </c>
      <c r="D327" s="299"/>
    </row>
    <row r="328" spans="1:5" ht="15" customHeight="1" x14ac:dyDescent="0.2">
      <c r="A328" s="217" t="s">
        <v>1914</v>
      </c>
      <c r="B328" s="217" t="s">
        <v>1916</v>
      </c>
      <c r="C328" s="227">
        <v>7500</v>
      </c>
      <c r="D328" s="297" t="s">
        <v>1913</v>
      </c>
    </row>
    <row r="329" spans="1:5" ht="15" customHeight="1" x14ac:dyDescent="0.2">
      <c r="A329" s="217" t="s">
        <v>2010</v>
      </c>
      <c r="B329" s="220" t="s">
        <v>2006</v>
      </c>
      <c r="C329" s="227">
        <v>124</v>
      </c>
      <c r="D329" s="298"/>
    </row>
    <row r="330" spans="1:5" ht="15" customHeight="1" x14ac:dyDescent="0.2">
      <c r="A330" s="217" t="s">
        <v>2010</v>
      </c>
      <c r="B330" s="220" t="s">
        <v>2009</v>
      </c>
      <c r="C330" s="227">
        <v>62</v>
      </c>
      <c r="D330" s="298"/>
    </row>
    <row r="331" spans="1:5" ht="15" customHeight="1" x14ac:dyDescent="0.2">
      <c r="A331" s="217" t="s">
        <v>2010</v>
      </c>
      <c r="B331" s="220" t="s">
        <v>2009</v>
      </c>
      <c r="C331" s="227">
        <v>460</v>
      </c>
      <c r="D331" s="298"/>
    </row>
    <row r="332" spans="1:5" ht="15" customHeight="1" x14ac:dyDescent="0.2">
      <c r="A332" s="217" t="s">
        <v>2010</v>
      </c>
      <c r="B332" s="220" t="s">
        <v>2009</v>
      </c>
      <c r="C332" s="227">
        <v>62</v>
      </c>
      <c r="D332" s="298"/>
    </row>
    <row r="333" spans="1:5" ht="15" customHeight="1" x14ac:dyDescent="0.2">
      <c r="A333" s="102" t="s">
        <v>1915</v>
      </c>
      <c r="B333" s="220" t="s">
        <v>2007</v>
      </c>
      <c r="C333" s="227">
        <v>290</v>
      </c>
      <c r="D333" s="298"/>
    </row>
    <row r="334" spans="1:5" ht="15" customHeight="1" x14ac:dyDescent="0.2">
      <c r="A334" s="102" t="s">
        <v>1915</v>
      </c>
      <c r="B334" s="220" t="s">
        <v>2008</v>
      </c>
      <c r="C334" s="227">
        <v>145</v>
      </c>
      <c r="D334" s="298"/>
    </row>
    <row r="335" spans="1:5" ht="15" customHeight="1" x14ac:dyDescent="0.2">
      <c r="A335" s="102" t="s">
        <v>1915</v>
      </c>
      <c r="B335" s="220" t="s">
        <v>2005</v>
      </c>
      <c r="C335" s="214">
        <v>2000</v>
      </c>
      <c r="D335" s="298"/>
    </row>
    <row r="336" spans="1:5" ht="15" customHeight="1" x14ac:dyDescent="0.2">
      <c r="A336" s="235" t="s">
        <v>1919</v>
      </c>
      <c r="B336" s="220" t="s">
        <v>1920</v>
      </c>
      <c r="C336" s="214">
        <v>14000</v>
      </c>
      <c r="D336" s="298"/>
      <c r="E336" s="221"/>
    </row>
    <row r="337" spans="1:4" ht="15" customHeight="1" x14ac:dyDescent="0.2">
      <c r="A337" s="224" t="s">
        <v>1486</v>
      </c>
      <c r="B337" s="50" t="s">
        <v>1942</v>
      </c>
      <c r="C337" s="225">
        <v>203000</v>
      </c>
      <c r="D337" s="298"/>
    </row>
    <row r="338" spans="1:4" ht="15" customHeight="1" x14ac:dyDescent="0.2">
      <c r="A338" s="164" t="s">
        <v>1964</v>
      </c>
      <c r="B338" s="164" t="s">
        <v>1950</v>
      </c>
      <c r="C338" s="214">
        <v>30600</v>
      </c>
      <c r="D338" s="298"/>
    </row>
    <row r="339" spans="1:4" ht="15" customHeight="1" x14ac:dyDescent="0.2">
      <c r="A339" s="164" t="s">
        <v>1965</v>
      </c>
      <c r="B339" s="164" t="s">
        <v>1970</v>
      </c>
      <c r="C339" s="216">
        <v>6960</v>
      </c>
      <c r="D339" s="298"/>
    </row>
    <row r="340" spans="1:4" ht="36.75" customHeight="1" x14ac:dyDescent="0.2">
      <c r="A340" s="185" t="s">
        <v>1966</v>
      </c>
      <c r="B340" s="185" t="s">
        <v>1967</v>
      </c>
      <c r="C340" s="228">
        <v>5650</v>
      </c>
      <c r="D340" s="298"/>
    </row>
    <row r="341" spans="1:4" ht="15" customHeight="1" x14ac:dyDescent="0.2">
      <c r="A341" s="185" t="s">
        <v>1969</v>
      </c>
      <c r="B341" s="185" t="s">
        <v>1957</v>
      </c>
      <c r="C341" s="228">
        <v>3200</v>
      </c>
      <c r="D341" s="298"/>
    </row>
    <row r="342" spans="1:4" ht="15" customHeight="1" x14ac:dyDescent="0.2">
      <c r="A342" s="185" t="s">
        <v>1968</v>
      </c>
      <c r="B342" s="164" t="s">
        <v>1958</v>
      </c>
      <c r="C342" s="228">
        <v>2200</v>
      </c>
      <c r="D342" s="298"/>
    </row>
    <row r="343" spans="1:4" ht="15" customHeight="1" x14ac:dyDescent="0.2">
      <c r="A343" s="164" t="s">
        <v>1971</v>
      </c>
      <c r="B343" s="164" t="s">
        <v>1943</v>
      </c>
      <c r="C343" s="214">
        <v>800</v>
      </c>
      <c r="D343" s="298"/>
    </row>
    <row r="344" spans="1:4" ht="15" customHeight="1" x14ac:dyDescent="0.2">
      <c r="A344" s="164" t="s">
        <v>1972</v>
      </c>
      <c r="B344" s="164" t="s">
        <v>1944</v>
      </c>
      <c r="C344" s="214">
        <v>25853.45</v>
      </c>
      <c r="D344" s="298"/>
    </row>
    <row r="345" spans="1:4" ht="15" customHeight="1" x14ac:dyDescent="0.2">
      <c r="A345" s="164" t="s">
        <v>1963</v>
      </c>
      <c r="B345" s="164" t="s">
        <v>1949</v>
      </c>
      <c r="C345" s="214">
        <v>147206.39999999999</v>
      </c>
      <c r="D345" s="298"/>
    </row>
    <row r="346" spans="1:4" ht="15" customHeight="1" x14ac:dyDescent="0.2">
      <c r="A346" s="164" t="s">
        <v>1921</v>
      </c>
      <c r="B346" s="164" t="s">
        <v>1962</v>
      </c>
      <c r="C346" s="214">
        <v>3017.24</v>
      </c>
      <c r="D346" s="298"/>
    </row>
    <row r="347" spans="1:4" ht="15" customHeight="1" thickBot="1" x14ac:dyDescent="0.25">
      <c r="A347" s="226" t="s">
        <v>1486</v>
      </c>
      <c r="B347" s="226" t="s">
        <v>1945</v>
      </c>
      <c r="C347" s="248">
        <v>203000</v>
      </c>
      <c r="D347" s="299"/>
    </row>
    <row r="348" spans="1:4" ht="15" customHeight="1" x14ac:dyDescent="0.2">
      <c r="A348" s="246" t="s">
        <v>1403</v>
      </c>
      <c r="B348" s="247" t="s">
        <v>1449</v>
      </c>
      <c r="C348" s="249">
        <v>13000</v>
      </c>
      <c r="D348" s="292" t="s">
        <v>2153</v>
      </c>
    </row>
    <row r="349" spans="1:4" ht="30.75" customHeight="1" x14ac:dyDescent="0.2">
      <c r="A349" s="239" t="s">
        <v>1488</v>
      </c>
      <c r="B349" s="240" t="s">
        <v>2030</v>
      </c>
      <c r="C349" s="250">
        <v>186000</v>
      </c>
      <c r="D349" s="293"/>
    </row>
    <row r="350" spans="1:4" ht="15" customHeight="1" x14ac:dyDescent="0.2">
      <c r="A350" s="235" t="s">
        <v>2032</v>
      </c>
      <c r="B350" s="237" t="s">
        <v>2033</v>
      </c>
      <c r="C350" s="251">
        <v>10800</v>
      </c>
      <c r="D350" s="293"/>
    </row>
    <row r="351" spans="1:4" ht="15" customHeight="1" x14ac:dyDescent="0.2">
      <c r="A351" s="235" t="s">
        <v>2125</v>
      </c>
      <c r="B351" s="237" t="s">
        <v>2097</v>
      </c>
      <c r="C351" s="251">
        <v>2198.71</v>
      </c>
      <c r="D351" s="293"/>
    </row>
    <row r="352" spans="1:4" ht="15" customHeight="1" x14ac:dyDescent="0.2">
      <c r="A352" s="242" t="s">
        <v>1870</v>
      </c>
      <c r="B352" s="242" t="s">
        <v>1871</v>
      </c>
      <c r="C352" s="252">
        <v>8940</v>
      </c>
      <c r="D352" s="293"/>
    </row>
    <row r="353" spans="1:5" ht="15" customHeight="1" x14ac:dyDescent="0.2">
      <c r="A353" s="235" t="s">
        <v>2152</v>
      </c>
      <c r="B353" s="235" t="s">
        <v>2147</v>
      </c>
      <c r="C353" s="252">
        <v>5000</v>
      </c>
      <c r="D353" s="293"/>
    </row>
    <row r="354" spans="1:5" ht="15" customHeight="1" x14ac:dyDescent="0.2">
      <c r="A354" s="237" t="s">
        <v>1921</v>
      </c>
      <c r="B354" s="237" t="s">
        <v>2027</v>
      </c>
      <c r="C354" s="251">
        <v>8793.1</v>
      </c>
      <c r="D354" s="293"/>
    </row>
    <row r="355" spans="1:5" ht="24" customHeight="1" x14ac:dyDescent="0.2">
      <c r="A355" s="244" t="s">
        <v>324</v>
      </c>
      <c r="B355" s="244" t="s">
        <v>2031</v>
      </c>
      <c r="C355" s="253">
        <v>12387.9</v>
      </c>
      <c r="D355" s="293"/>
      <c r="E355" s="215"/>
    </row>
    <row r="356" spans="1:5" ht="15" customHeight="1" x14ac:dyDescent="0.2">
      <c r="A356" s="235" t="s">
        <v>2144</v>
      </c>
      <c r="B356" s="235" t="s">
        <v>2145</v>
      </c>
      <c r="C356" s="254">
        <v>5740</v>
      </c>
      <c r="D356" s="293"/>
      <c r="E356" s="215"/>
    </row>
    <row r="357" spans="1:5" ht="15" customHeight="1" thickBot="1" x14ac:dyDescent="0.25">
      <c r="A357" s="235" t="s">
        <v>2146</v>
      </c>
      <c r="B357" s="235" t="s">
        <v>2105</v>
      </c>
      <c r="C357" s="254">
        <v>7755</v>
      </c>
      <c r="D357" s="293"/>
      <c r="E357" s="215"/>
    </row>
    <row r="358" spans="1:5" ht="15" customHeight="1" x14ac:dyDescent="0.2">
      <c r="A358" s="164" t="s">
        <v>2171</v>
      </c>
      <c r="B358" s="164" t="s">
        <v>2167</v>
      </c>
      <c r="C358" s="214">
        <v>3500</v>
      </c>
      <c r="D358" s="292" t="s">
        <v>2228</v>
      </c>
    </row>
    <row r="359" spans="1:5" ht="15" customHeight="1" x14ac:dyDescent="0.2">
      <c r="A359" s="237" t="s">
        <v>2170</v>
      </c>
      <c r="B359" s="164" t="s">
        <v>2161</v>
      </c>
      <c r="C359" s="214">
        <v>10775.86</v>
      </c>
      <c r="D359" s="293"/>
    </row>
    <row r="360" spans="1:5" ht="15" customHeight="1" x14ac:dyDescent="0.2">
      <c r="A360" s="164" t="s">
        <v>2180</v>
      </c>
      <c r="B360" s="164" t="s">
        <v>2179</v>
      </c>
      <c r="C360" s="214">
        <v>11600</v>
      </c>
      <c r="D360" s="293"/>
    </row>
    <row r="361" spans="1:5" ht="15" customHeight="1" x14ac:dyDescent="0.2">
      <c r="A361" s="164" t="s">
        <v>2175</v>
      </c>
      <c r="B361" s="164" t="s">
        <v>2166</v>
      </c>
      <c r="C361" s="214">
        <v>1500</v>
      </c>
      <c r="D361" s="293"/>
    </row>
    <row r="362" spans="1:5" ht="15" customHeight="1" x14ac:dyDescent="0.2">
      <c r="A362" s="164" t="s">
        <v>2235</v>
      </c>
      <c r="B362" s="164" t="s">
        <v>2236</v>
      </c>
      <c r="C362" s="214">
        <v>2000</v>
      </c>
      <c r="D362" s="293"/>
    </row>
    <row r="363" spans="1:5" ht="15" customHeight="1" x14ac:dyDescent="0.2">
      <c r="A363" s="164" t="s">
        <v>2176</v>
      </c>
      <c r="B363" s="164" t="s">
        <v>2177</v>
      </c>
      <c r="C363" s="214">
        <v>22000</v>
      </c>
      <c r="D363" s="293"/>
    </row>
    <row r="364" spans="1:5" ht="15" customHeight="1" x14ac:dyDescent="0.2">
      <c r="A364" s="164" t="s">
        <v>2197</v>
      </c>
      <c r="B364" s="164" t="s">
        <v>2198</v>
      </c>
      <c r="C364" s="214">
        <v>1500</v>
      </c>
      <c r="D364" s="293"/>
    </row>
    <row r="365" spans="1:5" ht="26.25" customHeight="1" x14ac:dyDescent="0.2">
      <c r="A365" s="185" t="s">
        <v>2199</v>
      </c>
      <c r="B365" s="164" t="s">
        <v>2200</v>
      </c>
      <c r="C365" s="214">
        <v>1500</v>
      </c>
      <c r="D365" s="293"/>
    </row>
    <row r="366" spans="1:5" ht="15" customHeight="1" x14ac:dyDescent="0.2">
      <c r="A366" s="164" t="s">
        <v>2191</v>
      </c>
      <c r="B366" s="164" t="s">
        <v>2192</v>
      </c>
      <c r="C366" s="214">
        <v>4206.92</v>
      </c>
      <c r="D366" s="293"/>
    </row>
    <row r="367" spans="1:5" ht="15" customHeight="1" x14ac:dyDescent="0.2">
      <c r="A367" s="164" t="s">
        <v>2191</v>
      </c>
      <c r="B367" s="164" t="s">
        <v>2193</v>
      </c>
      <c r="C367" s="214">
        <v>6379.32</v>
      </c>
      <c r="D367" s="293"/>
    </row>
    <row r="368" spans="1:5" ht="15" customHeight="1" x14ac:dyDescent="0.2">
      <c r="A368" s="164" t="s">
        <v>2191</v>
      </c>
      <c r="B368" s="164" t="s">
        <v>2194</v>
      </c>
      <c r="C368" s="214">
        <v>12758.64</v>
      </c>
      <c r="D368" s="293"/>
    </row>
    <row r="369" spans="1:4" ht="15" customHeight="1" x14ac:dyDescent="0.2">
      <c r="A369" s="164" t="s">
        <v>2191</v>
      </c>
      <c r="B369" s="164" t="s">
        <v>2195</v>
      </c>
      <c r="C369" s="214">
        <v>7474.14</v>
      </c>
      <c r="D369" s="293"/>
    </row>
    <row r="370" spans="1:4" ht="15" customHeight="1" x14ac:dyDescent="0.2">
      <c r="A370" s="164" t="s">
        <v>2191</v>
      </c>
      <c r="B370" s="164" t="s">
        <v>2196</v>
      </c>
      <c r="C370" s="214">
        <v>7413.8</v>
      </c>
      <c r="D370" s="293"/>
    </row>
    <row r="371" spans="1:4" ht="29.25" customHeight="1" x14ac:dyDescent="0.2">
      <c r="A371" s="164" t="s">
        <v>2203</v>
      </c>
      <c r="B371" s="185" t="s">
        <v>2204</v>
      </c>
      <c r="C371" s="214">
        <v>6500</v>
      </c>
      <c r="D371" s="293"/>
    </row>
    <row r="372" spans="1:4" ht="15" customHeight="1" x14ac:dyDescent="0.2">
      <c r="A372" s="164" t="s">
        <v>2208</v>
      </c>
      <c r="B372" s="164" t="s">
        <v>2205</v>
      </c>
      <c r="C372" s="214">
        <v>4450</v>
      </c>
      <c r="D372" s="293"/>
    </row>
    <row r="373" spans="1:4" ht="15" customHeight="1" x14ac:dyDescent="0.2">
      <c r="A373" s="164" t="s">
        <v>2209</v>
      </c>
      <c r="B373" s="164" t="s">
        <v>2206</v>
      </c>
      <c r="C373" s="214">
        <v>6345</v>
      </c>
      <c r="D373" s="293"/>
    </row>
    <row r="374" spans="1:4" ht="15" customHeight="1" thickBot="1" x14ac:dyDescent="0.25">
      <c r="A374" s="164" t="s">
        <v>2210</v>
      </c>
      <c r="B374" s="164" t="s">
        <v>2207</v>
      </c>
      <c r="C374" s="214">
        <v>3750</v>
      </c>
      <c r="D374" s="293"/>
    </row>
    <row r="375" spans="1:4" ht="46.5" customHeight="1" x14ac:dyDescent="0.2">
      <c r="A375" s="262" t="s">
        <v>2256</v>
      </c>
      <c r="B375" s="185" t="s">
        <v>2255</v>
      </c>
      <c r="C375" s="214">
        <v>112726.39</v>
      </c>
      <c r="D375" s="303" t="s">
        <v>2345</v>
      </c>
    </row>
    <row r="376" spans="1:4" ht="48" customHeight="1" x14ac:dyDescent="0.2">
      <c r="A376" s="262" t="s">
        <v>2257</v>
      </c>
      <c r="B376" s="185" t="s">
        <v>2258</v>
      </c>
      <c r="C376" s="214">
        <v>386573.46</v>
      </c>
      <c r="D376" s="304"/>
    </row>
    <row r="377" spans="1:4" ht="15" customHeight="1" x14ac:dyDescent="0.2">
      <c r="A377" s="262"/>
      <c r="B377" s="185"/>
      <c r="C377" s="214"/>
      <c r="D377" s="304"/>
    </row>
    <row r="378" spans="1:4" ht="15" customHeight="1" x14ac:dyDescent="0.2">
      <c r="A378" s="164" t="s">
        <v>1476</v>
      </c>
      <c r="B378" s="237" t="s">
        <v>2254</v>
      </c>
      <c r="C378" s="214">
        <v>26943</v>
      </c>
      <c r="D378" s="304"/>
    </row>
    <row r="379" spans="1:4" ht="15" customHeight="1" x14ac:dyDescent="0.2">
      <c r="A379" s="164" t="s">
        <v>484</v>
      </c>
      <c r="B379" s="237" t="s">
        <v>2251</v>
      </c>
      <c r="C379" s="214">
        <v>2380</v>
      </c>
      <c r="D379" s="304"/>
    </row>
    <row r="380" spans="1:4" ht="15" customHeight="1" thickBot="1" x14ac:dyDescent="0.25">
      <c r="A380" s="183" t="s">
        <v>2239</v>
      </c>
      <c r="B380" s="266" t="s">
        <v>2240</v>
      </c>
      <c r="C380" s="225">
        <v>3846</v>
      </c>
      <c r="D380" s="305"/>
    </row>
    <row r="381" spans="1:4" ht="23.25" thickBot="1" x14ac:dyDescent="0.25">
      <c r="A381" s="274" t="s">
        <v>2370</v>
      </c>
      <c r="B381" s="275" t="s">
        <v>2371</v>
      </c>
      <c r="C381" s="276">
        <v>9098.2800000000007</v>
      </c>
      <c r="D381" s="277" t="s">
        <v>2388</v>
      </c>
    </row>
  </sheetData>
  <mergeCells count="14">
    <mergeCell ref="D375:D380"/>
    <mergeCell ref="D358:D374"/>
    <mergeCell ref="D348:D357"/>
    <mergeCell ref="D328:D347"/>
    <mergeCell ref="A1:C1"/>
    <mergeCell ref="D252:D265"/>
    <mergeCell ref="D281:D287"/>
    <mergeCell ref="D288:D291"/>
    <mergeCell ref="D292:D304"/>
    <mergeCell ref="D266:D280"/>
    <mergeCell ref="D320:D327"/>
    <mergeCell ref="D308:D316"/>
    <mergeCell ref="D317:D319"/>
    <mergeCell ref="D305:D307"/>
  </mergeCells>
  <pageMargins left="0.70866141732283472" right="0.70866141732283472" top="0.74803149606299213" bottom="0.74803149606299213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Registro_Auxiliar</vt:lpstr>
      <vt:lpstr>Inmuebles_Contable</vt:lpstr>
      <vt:lpstr>Bienes_sin valor</vt:lpstr>
      <vt:lpstr>Muebles_Contable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</dc:creator>
  <cp:lastModifiedBy>Hewlett-Packard Company</cp:lastModifiedBy>
  <cp:lastPrinted>2024-01-15T19:32:55Z</cp:lastPrinted>
  <dcterms:created xsi:type="dcterms:W3CDTF">2020-01-30T13:43:27Z</dcterms:created>
  <dcterms:modified xsi:type="dcterms:W3CDTF">2024-01-22T15:05:00Z</dcterms:modified>
</cp:coreProperties>
</file>